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5600" windowHeight="7755" tabRatio="810"/>
  </bookViews>
  <sheets>
    <sheet name="Tong quat" sheetId="5" r:id="rId1"/>
    <sheet name="BCTaiSan_06027" sheetId="8" r:id="rId2"/>
    <sheet name="BCKetQuaHoatDong_06028" sheetId="9" r:id="rId3"/>
    <sheet name="BCDanhMucDauTu_06029" sheetId="7" r:id="rId4"/>
    <sheet name="Khac_06030" sheetId="10" r:id="rId5"/>
    <sheet name="PhanHoiNHGS_06276" sheetId="6" r:id="rId6"/>
  </sheets>
  <definedNames>
    <definedName name="_xlnm.Print_Area" localSheetId="3">BCDanhMucDauTu_06029!$A$1:$G$61</definedName>
    <definedName name="_xlnm.Print_Area" localSheetId="2">BCKetQuaHoatDong_06028!$A$1:$F$31</definedName>
    <definedName name="_xlnm.Print_Area" localSheetId="1">BCTaiSan_06027!$A$1:$F$29</definedName>
    <definedName name="_xlnm.Print_Area" localSheetId="4">Khac_06030!$A$1:$E$26</definedName>
    <definedName name="_xlnm.Print_Area" localSheetId="0">'Tong quat'!$A$1:$E$30</definedName>
  </definedNames>
  <calcPr calcId="145621"/>
</workbook>
</file>

<file path=xl/sharedStrings.xml><?xml version="1.0" encoding="utf-8"?>
<sst xmlns="http://schemas.openxmlformats.org/spreadsheetml/2006/main" count="323" uniqueCount="293">
  <si>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</si>
  <si>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</si>
  <si>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</si>
  <si>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</si>
  <si>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</si>
  <si>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</si>
  <si>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</si>
  <si>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</si>
  <si>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</si>
  <si>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</si>
  <si>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</si>
  <si>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</si>
  <si>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</si>
  <si>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</si>
  <si>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</si>
  <si>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</si>
  <si>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</si>
  <si>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</si>
  <si>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</si>
  <si>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</si>
  <si>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</si>
  <si>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</si>
  <si>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</si>
  <si>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</si>
  <si>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</si>
  <si>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</si>
  <si>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</si>
  <si>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</si>
  <si>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</si>
  <si>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</si>
  <si>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</si>
  <si>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</si>
  <si>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</si>
  <si>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</si>
  <si>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</si>
  <si>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</si>
  <si>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</si>
  <si>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</si>
  <si>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</si>
  <si>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</si>
  <si>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</si>
  <si>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</si>
  <si>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</si>
  <si>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</si>
  <si>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</si>
  <si>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</si>
  <si>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</si>
  <si>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</si>
  <si>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</si>
  <si>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</si>
  <si>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</si>
  <si>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</si>
  <si>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</si>
  <si>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</si>
  <si>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</si>
  <si>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</si>
  <si>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</si>
  <si>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</si>
  <si>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</si>
  <si>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</si>
  <si>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</si>
  <si>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</si>
  <si>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</si>
  <si>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</si>
  <si>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</si>
  <si>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</si>
  <si>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</si>
  <si>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</si>
  <si>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</si>
  <si>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</si>
  <si>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</si>
  <si>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</si>
  <si>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</si>
  <si>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</si>
  <si>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</si>
  <si>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</si>
  <si>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</si>
  <si>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</si>
  <si>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</si>
  <si>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</si>
  <si>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</si>
  <si>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</si>
  <si>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</si>
  <si>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</si>
  <si>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</si>
  <si>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</si>
  <si>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</si>
  <si>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</si>
  <si>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</si>
  <si>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</si>
  <si>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</si>
  <si>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</si>
  <si>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</si>
  <si>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</si>
  <si>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</si>
  <si>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</si>
  <si>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</si>
  <si>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</si>
  <si>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</si>
  <si>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</si>
  <si>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</si>
  <si>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</si>
  <si>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</si>
  <si>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</si>
  <si>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</si>
  <si>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</si>
  <si>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</si>
  <si>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</si>
  <si>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</si>
  <si>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</si>
  <si>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</si>
  <si>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</si>
  <si>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</si>
  <si>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</si>
  <si>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</si>
  <si>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Quý</t>
  </si>
  <si>
    <t>Năm</t>
  </si>
  <si>
    <t>Kỳ báo cáo:</t>
  </si>
  <si>
    <t>Tháng/Quý:</t>
  </si>
  <si>
    <t>22841</t>
  </si>
  <si>
    <t>22661</t>
  </si>
  <si>
    <t>2214.2</t>
  </si>
  <si>
    <t>Tham chiếu</t>
  </si>
  <si>
    <t>B</t>
  </si>
  <si>
    <t>B…</t>
  </si>
  <si>
    <t>C</t>
  </si>
  <si>
    <t>C…</t>
  </si>
  <si>
    <t>A</t>
  </si>
  <si>
    <t>A…</t>
  </si>
  <si>
    <t>Phản hồi của Ngân hàng giám sát</t>
  </si>
  <si>
    <t>PhanHoiNHGS_06276</t>
  </si>
  <si>
    <t>CTG</t>
  </si>
  <si>
    <t>FPT</t>
  </si>
  <si>
    <t>HPG</t>
  </si>
  <si>
    <t>2246.10</t>
  </si>
  <si>
    <t>MBB</t>
  </si>
  <si>
    <t>MSN</t>
  </si>
  <si>
    <t>2246.20</t>
  </si>
  <si>
    <t>VCB</t>
  </si>
  <si>
    <t>VIC</t>
  </si>
  <si>
    <t>VNM</t>
  </si>
  <si>
    <t>2239.1</t>
  </si>
  <si>
    <t>2239.2</t>
  </si>
  <si>
    <t>2239.3</t>
  </si>
  <si>
    <t>2239.4</t>
  </si>
  <si>
    <t>2205.3</t>
  </si>
  <si>
    <t>GMD</t>
  </si>
  <si>
    <t>DPM</t>
  </si>
  <si>
    <t>2205.4</t>
  </si>
  <si>
    <t>2246.1</t>
  </si>
  <si>
    <t>1. Tên Công ty quản lý quỹ: Công ty TNHH Quản lý Quỹ Bảo Việt</t>
  </si>
  <si>
    <t>3. Tên Quỹ: Quỹ đầu tư cổ phiếu năng động Bảo Việt</t>
  </si>
  <si>
    <t>HSG</t>
  </si>
  <si>
    <t>CII</t>
  </si>
  <si>
    <t>REE</t>
  </si>
  <si>
    <t>STB</t>
  </si>
  <si>
    <t>KDC</t>
  </si>
  <si>
    <t>SSI</t>
  </si>
  <si>
    <t>2246.30</t>
  </si>
  <si>
    <t>NT2</t>
  </si>
  <si>
    <t>SBT</t>
  </si>
  <si>
    <t>GEX</t>
  </si>
  <si>
    <t>2. Tên Ngân hàng giám sát: Ngân hàng TMCP Đầu tư và Phát triển Việt Nam - Chi nhánh Hà Thành</t>
  </si>
  <si>
    <t>Đại diện có thẩm quyền của 
Công ty quản lý quỹ</t>
  </si>
  <si>
    <t>GAS</t>
  </si>
  <si>
    <t>BID</t>
  </si>
  <si>
    <t>BMP</t>
  </si>
  <si>
    <t>CTD</t>
  </si>
  <si>
    <t>DHG</t>
  </si>
  <si>
    <t>MWG</t>
  </si>
  <si>
    <t>Bán niên</t>
  </si>
  <si>
    <t>4. Ngày lập báo cáo: Ngày 26 tháng 07 năm 2018</t>
  </si>
  <si>
    <t>STT
NO</t>
  </si>
  <si>
    <t>Loại tài sản
Asset types</t>
  </si>
  <si>
    <t>Mã chỉ tiêu
Code</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</si>
  <si>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</si>
  <si>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</si>
  <si>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</si>
  <si>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</si>
  <si>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ACB</t>
  </si>
  <si>
    <t>IDC</t>
  </si>
  <si>
    <t>NVL</t>
  </si>
  <si>
    <t>PLX</t>
  </si>
  <si>
    <t>POW</t>
  </si>
  <si>
    <t>ROS</t>
  </si>
  <si>
    <t>SAB</t>
  </si>
  <si>
    <t>VJC</t>
  </si>
  <si>
    <t>Tổng
Total</t>
  </si>
  <si>
    <t>Cổ phiếu không niêm yết
Unlisted equity</t>
  </si>
  <si>
    <t>Tổng các loại cổ phiếu
Total shares</t>
  </si>
  <si>
    <t>Trái phiếu
Bonds</t>
  </si>
  <si>
    <t>Các loại chứng khoán khác
Other sercurities</t>
  </si>
  <si>
    <t>Tổng các loại chứng khoán
Total securities</t>
  </si>
  <si>
    <t>Các tài sản khác
Other assets</t>
  </si>
  <si>
    <t>Cổ tức được nhận
Accrual dividend</t>
  </si>
  <si>
    <t>Lãi trái phiếu được nhận
Accrual bond coupon</t>
  </si>
  <si>
    <t>Lãi tiền gửi được nhận
Accrual Interest income</t>
  </si>
  <si>
    <t>Khoản đặt cọc và ứng trước
Deposit and advance</t>
  </si>
  <si>
    <t>Phải thu bán chứng khoán
Receivables from investments sold but not yet settled</t>
  </si>
  <si>
    <t>Tiền gửi có kỳ hạn trên 3 tháng
Term Deposit more than 3 months</t>
  </si>
  <si>
    <t>Chứng chỉ tiền gửi có kỳ hạn trên 3 tháng
Term Deposit Certificate more than 3 months</t>
  </si>
  <si>
    <t xml:space="preserve">Tiền
Cash </t>
  </si>
  <si>
    <t>Tiền gửi thanh toán
Cash on activities account</t>
  </si>
  <si>
    <t>Tiền mua CCQ của NĐT
Cash for Subscription of investors</t>
  </si>
  <si>
    <t>Tiền gửi có kỳ hạn dưới 3 tháng
Term Deposit under 3 months</t>
  </si>
  <si>
    <t>Tổng giá trị danh mục
Total value of portfolio</t>
  </si>
  <si>
    <t>Giá trị tài sản ròng trên một chứng chỉ quỹ
Net asset value per unit certificate</t>
  </si>
  <si>
    <t>Tổng số chứng chỉ quỹ đang lưu hành
Number of total outstanding fund certificates</t>
  </si>
  <si>
    <t>Tài sản ròng của quỹ đầu tư (I.8-II.3)
Total net assets value of Fund</t>
  </si>
  <si>
    <t>Tổng nợ
Total liabilities</t>
  </si>
  <si>
    <t>Các khoản phải trả khác
Other payables</t>
  </si>
  <si>
    <t>Phải trả về mua trái phiếu/Repo trái phiếu
Payables from bonds/bonds repo</t>
  </si>
  <si>
    <t>Phải trả về mua cổ phiếu
Payables rrom shares</t>
  </si>
  <si>
    <t>Tiền phải thanh toán mua chứng khoán (kê chi tiết)
Payables for securities bought but not yet settled</t>
  </si>
  <si>
    <t>Nợ
Liabilities</t>
  </si>
  <si>
    <t>Tổng tài sản
Total assets</t>
  </si>
  <si>
    <t>Các khoản phải thu khác
Other receivables</t>
  </si>
  <si>
    <t>Tiền bán trái phiếu chờ thu
Receivables from bonds</t>
  </si>
  <si>
    <t>Tiền bán cổ phiếu chờ thu
Receivables from shares</t>
  </si>
  <si>
    <t>Tiền bán chứng khoán chờ thu (kê chi tiết)
Receivables from investments sold but not yet settled</t>
  </si>
  <si>
    <t>Lãi được nhận
Interest receivables</t>
  </si>
  <si>
    <t>Cổ tức, trái tức được nhận
Accrual dividend, interest income</t>
  </si>
  <si>
    <t>Các khoản đầu tư khác
Other investments</t>
  </si>
  <si>
    <t>Hợp đồng tiền gửi có kỳ hạn quá ba (03) tháng
Term deposit more than 3 months</t>
  </si>
  <si>
    <t>Trái phiếu
Bond</t>
  </si>
  <si>
    <t>Cổ phiếu
Listed shares</t>
  </si>
  <si>
    <t>Các khoản đầu tư (kê chi tiết)
Investments</t>
  </si>
  <si>
    <t>Các khoản tương đương tiền
Cash equivalent</t>
  </si>
  <si>
    <t>Tiền gửi ngân hàng
Cash in bank</t>
  </si>
  <si>
    <t>Tiền mặt
Cash</t>
  </si>
  <si>
    <t>Tiền và các khoản tương đương tiền
Cash at bank and cash equivalent</t>
  </si>
  <si>
    <t>Tài sản
Assets</t>
  </si>
  <si>
    <t>%/cùng kỳ năm trước
%/same period of last year</t>
  </si>
  <si>
    <t>Nội dung
Indicators</t>
  </si>
  <si>
    <t>Lũy kế từ đầu năm
Accumulated figure from the beginning of the year</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</si>
  <si>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</si>
  <si>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</si>
  <si>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</si>
  <si>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</si>
  <si>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</si>
  <si>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</si>
  <si>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</si>
  <si>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</si>
  <si>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</si>
  <si>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</si>
  <si>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</si>
  <si>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</si>
  <si>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</si>
  <si>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</si>
  <si>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</si>
  <si>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</si>
  <si>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</si>
  <si>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</si>
  <si>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</si>
  <si>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</si>
  <si>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</si>
  <si>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</si>
  <si>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</si>
  <si>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</si>
  <si>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</si>
  <si>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</si>
  <si>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</si>
  <si>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</si>
  <si>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</si>
  <si>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Bán niên 2018
Semi-2018</t>
  </si>
  <si>
    <t>Bán niên 2017
Semi-2017</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</si>
  <si>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</si>
  <si>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</si>
  <si>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</si>
  <si>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</si>
  <si>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</si>
  <si>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</si>
  <si>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</si>
  <si>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</si>
  <si>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</si>
  <si>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</si>
  <si>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</si>
  <si>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</si>
  <si>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</si>
  <si>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</si>
  <si>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</si>
  <si>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</si>
  <si>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</si>
  <si>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</si>
  <si>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</si>
  <si>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</si>
  <si>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</si>
  <si>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</si>
  <si>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</si>
  <si>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</si>
  <si>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</si>
  <si>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</si>
  <si>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Cổ phiếu niêm yết và upcom
Listed and upcom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</si>
</sst>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5" formatCode="_(* #,##0_);_(* \(#,##0\);_(* &quot;-&quot;??_);_(@_)"/>
    <numFmt numFmtId="166" formatCode="_(* #,##0.00_);_(* \(#,##0.00\);_(* &quot;-&quot;_);_(@_)"/>
    <numFmt numFmtId="167" formatCode="_-* #,##0_-;\-* #,##0_-;_-* &quot;-&quot;??_-;_-@_-"/>
  </numFmts>
  <fonts count="26"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10"/>
      <name val="Tahoma"/>
      <family val="2"/>
    </font>
    <font>
      <sz val="11"/>
      <color rgb="FFFF0000"/>
      <name val="Times New Roman"/>
      <family val="1"/>
    </font>
    <font>
      <b/>
      <sz val="8"/>
      <color theme="1"/>
      <name val="Tahoma"/>
      <family val="2"/>
    </font>
    <font>
      <b/>
      <sz val="8"/>
      <name val="Tahoma"/>
      <family val="2"/>
      <charset val="163"/>
    </font>
    <font>
      <sz val="8"/>
      <name val="Tahoma"/>
      <family val="2"/>
      <charset val="163"/>
    </font>
    <font>
      <i/>
      <sz val="8"/>
      <color theme="1"/>
      <name val="Tahoma"/>
      <family val="2"/>
    </font>
    <font>
      <b/>
      <sz val="11"/>
      <color theme="1"/>
      <name val="Calibri"/>
      <family val="2"/>
      <scheme val="minor"/>
    </font>
    <font>
      <i/>
      <sz val="11"/>
      <color theme="1"/>
      <name val="Calibri"/>
      <family val="2"/>
      <scheme val="minor"/>
    </font>
    <font>
      <b/>
      <sz val="8"/>
      <color theme="1"/>
      <name val="Tahoma"/>
      <family val="2"/>
      <charset val="163"/>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6">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cellStyleXfs>
  <cellXfs count="155">
    <xf numFmtId="0" fontId="0" fillId="0" borderId="0" xfId="0"/>
    <xf numFmtId="0" fontId="8" fillId="0" borderId="1" xfId="0" applyNumberFormat="1" applyFont="1" applyFill="1" applyBorder="1" applyAlignment="1" applyProtection="1">
      <alignment horizontal="left" vertical="center" wrapText="1"/>
    </xf>
    <xf numFmtId="0" fontId="4" fillId="0" borderId="2" xfId="0" applyFont="1" applyFill="1" applyBorder="1" applyAlignment="1">
      <alignment horizontal="left"/>
    </xf>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10" fontId="0" fillId="3" borderId="0" xfId="0" applyNumberFormat="1" applyFill="1"/>
    <xf numFmtId="0" fontId="0" fillId="3" borderId="0" xfId="0" applyFill="1"/>
    <xf numFmtId="0" fontId="13" fillId="3" borderId="0" xfId="0" applyFont="1" applyFill="1"/>
    <xf numFmtId="165" fontId="0" fillId="0" borderId="0" xfId="0" applyNumberFormat="1"/>
    <xf numFmtId="43" fontId="0" fillId="0" borderId="0" xfId="1" applyFont="1"/>
    <xf numFmtId="165" fontId="13" fillId="3" borderId="0" xfId="1" applyNumberFormat="1" applyFont="1" applyFill="1"/>
    <xf numFmtId="10" fontId="8" fillId="3" borderId="2" xfId="0" applyNumberFormat="1" applyFont="1" applyFill="1" applyBorder="1" applyAlignment="1" applyProtection="1">
      <alignment horizontal="left" vertical="center" wrapText="1"/>
    </xf>
    <xf numFmtId="165" fontId="0" fillId="3" borderId="0" xfId="1" applyNumberFormat="1" applyFont="1" applyFill="1"/>
    <xf numFmtId="166" fontId="8" fillId="3" borderId="2" xfId="0" applyNumberFormat="1" applyFont="1" applyFill="1" applyBorder="1" applyAlignment="1" applyProtection="1">
      <alignment horizontal="left" vertical="center" wrapText="1"/>
    </xf>
    <xf numFmtId="0" fontId="8" fillId="3" borderId="2" xfId="0" applyFont="1" applyFill="1" applyBorder="1" applyAlignment="1">
      <alignment horizontal="center"/>
    </xf>
    <xf numFmtId="49" fontId="3" fillId="3" borderId="3" xfId="2" applyNumberFormat="1" applyFont="1" applyFill="1" applyBorder="1" applyAlignment="1" applyProtection="1">
      <alignment horizontal="left" vertical="center" wrapText="1"/>
    </xf>
    <xf numFmtId="49" fontId="8" fillId="3" borderId="1" xfId="2" applyNumberFormat="1" applyFont="1" applyFill="1" applyBorder="1" applyAlignment="1" applyProtection="1">
      <alignment horizontal="left" vertical="center" wrapText="1"/>
    </xf>
    <xf numFmtId="0" fontId="3" fillId="3" borderId="2" xfId="0" applyFont="1" applyFill="1" applyBorder="1" applyAlignment="1">
      <alignment horizontal="center"/>
    </xf>
    <xf numFmtId="49" fontId="3" fillId="3" borderId="1" xfId="2" applyNumberFormat="1" applyFont="1" applyFill="1" applyBorder="1" applyAlignment="1" applyProtection="1">
      <alignment horizontal="left" vertical="center" wrapText="1"/>
    </xf>
    <xf numFmtId="167" fontId="8" fillId="3" borderId="2" xfId="0" applyNumberFormat="1" applyFont="1" applyFill="1" applyBorder="1" applyAlignment="1" applyProtection="1">
      <alignment horizontal="left" vertical="center" wrapText="1"/>
    </xf>
    <xf numFmtId="0" fontId="3" fillId="3" borderId="2" xfId="2" applyFont="1" applyFill="1" applyBorder="1" applyAlignment="1" applyProtection="1">
      <alignment horizontal="center" vertical="center" wrapText="1"/>
    </xf>
    <xf numFmtId="0" fontId="3" fillId="3" borderId="3" xfId="2"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0" fontId="3" fillId="3" borderId="7" xfId="2" applyFont="1" applyFill="1" applyBorder="1" applyAlignment="1" applyProtection="1">
      <alignment horizontal="left" vertical="center" wrapText="1"/>
    </xf>
    <xf numFmtId="165" fontId="14" fillId="3" borderId="1" xfId="1" applyNumberFormat="1" applyFont="1" applyFill="1" applyBorder="1" applyAlignment="1" applyProtection="1">
      <alignment horizontal="left" vertical="center" wrapText="1"/>
    </xf>
    <xf numFmtId="0" fontId="15" fillId="3" borderId="2" xfId="0" applyFont="1" applyFill="1" applyBorder="1" applyAlignment="1">
      <alignment horizontal="center"/>
    </xf>
    <xf numFmtId="49" fontId="8" fillId="3" borderId="3" xfId="2" applyNumberFormat="1" applyFont="1" applyFill="1" applyBorder="1" applyAlignment="1" applyProtection="1">
      <alignment horizontal="left" vertical="center" wrapText="1"/>
    </xf>
    <xf numFmtId="0" fontId="2" fillId="3" borderId="0" xfId="0" applyFont="1" applyFill="1"/>
    <xf numFmtId="0" fontId="14" fillId="3" borderId="3" xfId="2" applyFont="1" applyFill="1" applyBorder="1" applyAlignment="1" applyProtection="1">
      <alignment horizontal="center" vertical="center" wrapText="1"/>
    </xf>
    <xf numFmtId="0" fontId="14" fillId="3" borderId="3" xfId="2" applyFont="1" applyFill="1" applyBorder="1" applyAlignment="1" applyProtection="1">
      <alignment horizontal="left" vertical="center" wrapText="1"/>
    </xf>
    <xf numFmtId="0" fontId="14" fillId="3" borderId="1" xfId="2" applyFont="1" applyFill="1" applyBorder="1" applyAlignment="1" applyProtection="1">
      <alignment horizontal="left" vertical="center" wrapText="1"/>
    </xf>
    <xf numFmtId="0" fontId="14" fillId="3" borderId="2" xfId="2" applyFont="1" applyFill="1" applyBorder="1" applyAlignment="1" applyProtection="1">
      <alignment horizontal="left" vertical="center" wrapText="1"/>
    </xf>
    <xf numFmtId="0" fontId="16" fillId="3" borderId="0" xfId="0" applyFont="1" applyFill="1"/>
    <xf numFmtId="10" fontId="3" fillId="3" borderId="2" xfId="4" applyNumberFormat="1" applyFont="1" applyFill="1" applyBorder="1" applyAlignment="1" applyProtection="1">
      <alignment horizontal="right" vertical="center" wrapText="1"/>
    </xf>
    <xf numFmtId="10" fontId="13" fillId="3" borderId="0" xfId="4" applyNumberFormat="1" applyFont="1" applyFill="1" applyAlignment="1">
      <alignment horizontal="right"/>
    </xf>
    <xf numFmtId="165" fontId="18" fillId="3" borderId="2" xfId="1" applyNumberFormat="1" applyFont="1" applyFill="1" applyBorder="1"/>
    <xf numFmtId="0" fontId="15" fillId="3" borderId="2" xfId="0" applyFont="1" applyFill="1" applyBorder="1"/>
    <xf numFmtId="165" fontId="15" fillId="3" borderId="2" xfId="1" applyNumberFormat="1" applyFont="1" applyFill="1" applyBorder="1"/>
    <xf numFmtId="10" fontId="15" fillId="3" borderId="2" xfId="4" applyNumberFormat="1" applyFont="1" applyFill="1" applyBorder="1"/>
    <xf numFmtId="165" fontId="18" fillId="3" borderId="2" xfId="1" applyNumberFormat="1" applyFont="1" applyFill="1" applyBorder="1" applyProtection="1"/>
    <xf numFmtId="0" fontId="18" fillId="3" borderId="2" xfId="0" applyFont="1" applyFill="1" applyBorder="1" applyAlignment="1" applyProtection="1">
      <alignment horizontal="left" vertical="center" wrapText="1"/>
    </xf>
    <xf numFmtId="0" fontId="15" fillId="3" borderId="2"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5" fillId="3" borderId="7" xfId="0" applyFont="1" applyFill="1" applyBorder="1" applyAlignment="1">
      <alignment horizontal="left" vertical="center" wrapText="1"/>
    </xf>
    <xf numFmtId="41" fontId="3" fillId="3" borderId="2" xfId="0" applyNumberFormat="1" applyFont="1" applyFill="1" applyBorder="1" applyAlignment="1" applyProtection="1">
      <alignment horizontal="left" vertical="center" wrapText="1"/>
    </xf>
    <xf numFmtId="41" fontId="8" fillId="3" borderId="2" xfId="0" applyNumberFormat="1" applyFont="1" applyFill="1" applyBorder="1" applyAlignment="1" applyProtection="1">
      <alignment horizontal="left" vertical="center" wrapText="1"/>
    </xf>
    <xf numFmtId="43" fontId="8" fillId="3" borderId="2" xfId="1" applyNumberFormat="1" applyFont="1" applyFill="1" applyBorder="1" applyAlignment="1" applyProtection="1">
      <alignment horizontal="left" vertical="center" wrapText="1"/>
    </xf>
    <xf numFmtId="43" fontId="18" fillId="3" borderId="2" xfId="1" applyNumberFormat="1" applyFont="1" applyFill="1" applyBorder="1"/>
    <xf numFmtId="0" fontId="18" fillId="3" borderId="7" xfId="0" applyFont="1" applyFill="1" applyBorder="1" applyAlignment="1" applyProtection="1">
      <alignment horizontal="left" vertical="center" wrapText="1"/>
    </xf>
    <xf numFmtId="41" fontId="19" fillId="3" borderId="2" xfId="0" applyNumberFormat="1" applyFont="1" applyFill="1" applyBorder="1" applyAlignment="1" applyProtection="1">
      <alignment horizontal="left" vertical="center" wrapText="1"/>
    </xf>
    <xf numFmtId="0" fontId="14" fillId="3" borderId="2" xfId="2"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5"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6" fillId="3" borderId="0" xfId="0" applyFont="1" applyFill="1" applyAlignment="1">
      <alignment horizontal="center"/>
    </xf>
    <xf numFmtId="165" fontId="21" fillId="3" borderId="2" xfId="1" applyNumberFormat="1" applyFont="1" applyFill="1" applyBorder="1"/>
    <xf numFmtId="165" fontId="14" fillId="3" borderId="1" xfId="1" applyNumberFormat="1" applyFont="1" applyFill="1" applyBorder="1" applyAlignment="1" applyProtection="1">
      <alignment horizontal="center" vertical="center" wrapText="1"/>
    </xf>
    <xf numFmtId="0" fontId="15" fillId="3" borderId="2" xfId="0" quotePrefix="1" applyFont="1" applyFill="1" applyBorder="1" applyAlignment="1">
      <alignment horizontal="center"/>
    </xf>
    <xf numFmtId="0" fontId="21" fillId="3" borderId="2" xfId="0" applyFont="1" applyFill="1" applyBorder="1" applyAlignment="1">
      <alignment horizontal="left" vertical="center" wrapText="1"/>
    </xf>
    <xf numFmtId="0" fontId="21" fillId="3" borderId="2" xfId="0" applyFont="1" applyFill="1" applyBorder="1"/>
    <xf numFmtId="0" fontId="21" fillId="3" borderId="2" xfId="0" applyFont="1" applyFill="1" applyBorder="1" applyAlignment="1">
      <alignment horizontal="center"/>
    </xf>
    <xf numFmtId="10" fontId="21" fillId="3" borderId="2" xfId="4" applyNumberFormat="1" applyFont="1" applyFill="1" applyBorder="1"/>
    <xf numFmtId="43" fontId="23" fillId="0" borderId="0" xfId="1" applyFont="1"/>
    <xf numFmtId="165" fontId="23" fillId="0" borderId="0" xfId="0" applyNumberFormat="1" applyFont="1"/>
    <xf numFmtId="0" fontId="23" fillId="0" borderId="0" xfId="0" applyFont="1"/>
    <xf numFmtId="10" fontId="23" fillId="0" borderId="0" xfId="0" applyNumberFormat="1" applyFont="1"/>
    <xf numFmtId="10" fontId="18" fillId="3" borderId="2" xfId="4" applyNumberFormat="1" applyFont="1" applyFill="1" applyBorder="1"/>
    <xf numFmtId="10" fontId="22" fillId="0" borderId="0" xfId="0" applyNumberFormat="1" applyFont="1"/>
    <xf numFmtId="43" fontId="22" fillId="0" borderId="0" xfId="1" applyFont="1"/>
    <xf numFmtId="165" fontId="22" fillId="0" borderId="0" xfId="0" applyNumberFormat="1" applyFont="1"/>
    <xf numFmtId="0" fontId="22" fillId="0" borderId="0" xfId="0" applyFont="1"/>
    <xf numFmtId="10" fontId="0" fillId="0" borderId="0" xfId="0" applyNumberFormat="1" applyFont="1"/>
    <xf numFmtId="43" fontId="1" fillId="0" borderId="0" xfId="1" applyFont="1"/>
    <xf numFmtId="165" fontId="0" fillId="0" borderId="0" xfId="0" applyNumberFormat="1" applyFont="1"/>
    <xf numFmtId="0" fontId="0" fillId="0" borderId="0" xfId="0" applyFont="1"/>
    <xf numFmtId="0" fontId="18" fillId="3" borderId="2" xfId="0" applyFont="1" applyFill="1" applyBorder="1"/>
    <xf numFmtId="165" fontId="24" fillId="3" borderId="2" xfId="1" applyNumberFormat="1" applyFont="1" applyFill="1" applyBorder="1"/>
    <xf numFmtId="10" fontId="20" fillId="3" borderId="2" xfId="4" applyNumberFormat="1" applyFont="1" applyFill="1" applyBorder="1" applyAlignment="1" applyProtection="1">
      <alignment horizontal="right" vertical="center" wrapText="1"/>
    </xf>
    <xf numFmtId="165" fontId="8" fillId="3" borderId="2" xfId="5" applyNumberFormat="1"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indent="1"/>
    </xf>
    <xf numFmtId="43" fontId="8" fillId="3" borderId="2" xfId="5" applyNumberFormat="1" applyFont="1" applyFill="1" applyBorder="1" applyAlignment="1" applyProtection="1">
      <alignment horizontal="left" vertical="center" wrapText="1"/>
    </xf>
    <xf numFmtId="0" fontId="25" fillId="0" borderId="0" xfId="0" applyFont="1"/>
    <xf numFmtId="165" fontId="3" fillId="3" borderId="2" xfId="5" applyNumberFormat="1" applyFont="1" applyFill="1" applyBorder="1" applyAlignment="1" applyProtection="1">
      <alignment horizontal="left" vertical="center" wrapText="1"/>
    </xf>
    <xf numFmtId="49" fontId="19" fillId="0" borderId="3" xfId="2" applyNumberFormat="1" applyFont="1" applyFill="1" applyBorder="1" applyAlignment="1" applyProtection="1">
      <alignment horizontal="left" vertical="center" wrapText="1" indent="1"/>
    </xf>
    <xf numFmtId="49" fontId="19" fillId="3" borderId="3" xfId="2" applyNumberFormat="1" applyFont="1" applyFill="1" applyBorder="1" applyAlignment="1" applyProtection="1">
      <alignment horizontal="left" vertical="center" wrapText="1"/>
    </xf>
    <xf numFmtId="49" fontId="19" fillId="0" borderId="3" xfId="2" applyNumberFormat="1" applyFont="1" applyFill="1" applyBorder="1" applyAlignment="1" applyProtection="1">
      <alignment horizontal="left" vertical="center" wrapText="1"/>
    </xf>
    <xf numFmtId="0" fontId="19" fillId="3" borderId="2" xfId="0" applyFont="1" applyFill="1" applyBorder="1" applyAlignment="1">
      <alignment horizontal="center"/>
    </xf>
    <xf numFmtId="49" fontId="19" fillId="3" borderId="1" xfId="2" applyNumberFormat="1" applyFont="1" applyFill="1" applyBorder="1" applyAlignment="1" applyProtection="1">
      <alignment horizontal="left" vertical="center" wrapText="1"/>
    </xf>
    <xf numFmtId="165" fontId="19" fillId="3" borderId="2" xfId="5" applyNumberFormat="1" applyFont="1" applyFill="1" applyBorder="1" applyAlignment="1" applyProtection="1">
      <alignment horizontal="left" vertical="center" wrapText="1"/>
    </xf>
    <xf numFmtId="0" fontId="20" fillId="3" borderId="2" xfId="0" applyFont="1" applyFill="1" applyBorder="1" applyAlignment="1">
      <alignment horizontal="center"/>
    </xf>
    <xf numFmtId="165" fontId="3" fillId="3" borderId="2" xfId="5" applyNumberFormat="1" applyFont="1" applyFill="1" applyBorder="1" applyAlignment="1" applyProtection="1">
      <alignment horizontal="center" vertical="center" wrapText="1"/>
    </xf>
    <xf numFmtId="165" fontId="3" fillId="3" borderId="7" xfId="1" applyNumberFormat="1" applyFont="1" applyFill="1" applyBorder="1" applyAlignment="1" applyProtection="1">
      <alignment horizontal="left" vertical="center" wrapText="1"/>
    </xf>
    <xf numFmtId="165" fontId="3" fillId="3" borderId="1" xfId="1" applyNumberFormat="1" applyFont="1" applyFill="1" applyBorder="1" applyAlignment="1" applyProtection="1">
      <alignment horizontal="left" vertical="center" wrapText="1"/>
    </xf>
    <xf numFmtId="10" fontId="3" fillId="3" borderId="2" xfId="4" applyNumberFormat="1" applyFont="1" applyFill="1" applyBorder="1" applyAlignment="1" applyProtection="1">
      <alignment horizontal="center" vertical="center" wrapText="1"/>
    </xf>
    <xf numFmtId="0" fontId="19" fillId="3" borderId="3" xfId="2" applyFont="1" applyFill="1" applyBorder="1" applyAlignment="1" applyProtection="1">
      <alignment horizontal="left" vertical="center" wrapText="1"/>
    </xf>
    <xf numFmtId="0" fontId="14" fillId="3" borderId="1" xfId="2" applyFont="1" applyFill="1" applyBorder="1" applyAlignment="1" applyProtection="1">
      <alignment horizontal="center" vertical="center" wrapText="1"/>
    </xf>
    <xf numFmtId="49" fontId="20" fillId="3" borderId="3" xfId="2" applyNumberFormat="1" applyFont="1" applyFill="1" applyBorder="1" applyAlignment="1" applyProtection="1">
      <alignment horizontal="left" vertical="center" wrapText="1"/>
    </xf>
    <xf numFmtId="11" fontId="20" fillId="0" borderId="3" xfId="2" applyNumberFormat="1"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8" fillId="0" borderId="3" xfId="2" applyNumberFormat="1" applyFont="1" applyFill="1" applyBorder="1" applyAlignment="1" applyProtection="1">
      <alignment horizontal="left" vertical="center" wrapText="1"/>
    </xf>
    <xf numFmtId="0" fontId="0" fillId="3" borderId="0" xfId="0" applyFont="1" applyFill="1"/>
    <xf numFmtId="14" fontId="3" fillId="3" borderId="7" xfId="1" applyNumberFormat="1" applyFont="1" applyFill="1" applyBorder="1" applyAlignment="1" applyProtection="1">
      <alignment horizontal="center" vertical="center" wrapText="1"/>
    </xf>
    <xf numFmtId="11" fontId="8" fillId="0" borderId="3"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0" fontId="4" fillId="0" borderId="0" xfId="0" applyFont="1" applyFill="1"/>
    <xf numFmtId="0" fontId="11"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12" fillId="0" borderId="0" xfId="0" applyFont="1" applyFill="1"/>
    <xf numFmtId="0" fontId="12" fillId="0" borderId="0" xfId="0" applyFont="1" applyFill="1" applyAlignment="1">
      <alignment vertical="top" wrapText="1"/>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9" fillId="0" borderId="2" xfId="3" applyFill="1" applyBorder="1"/>
    <xf numFmtId="0" fontId="9" fillId="0" borderId="2" xfId="3" applyFill="1" applyBorder="1" applyAlignment="1">
      <alignment horizontal="left"/>
    </xf>
    <xf numFmtId="0" fontId="6" fillId="0" borderId="0" xfId="0" applyFont="1" applyFill="1"/>
    <xf numFmtId="0" fontId="7" fillId="0" borderId="0" xfId="0" applyFont="1" applyFill="1" applyAlignment="1">
      <alignment vertical="center"/>
    </xf>
    <xf numFmtId="0" fontId="4" fillId="0" borderId="0" xfId="0" applyFont="1" applyFill="1" applyAlignment="1"/>
    <xf numFmtId="0" fontId="5" fillId="0" borderId="0" xfId="0" applyFont="1" applyFill="1" applyAlignment="1">
      <alignment horizontal="center" wrapText="1"/>
    </xf>
    <xf numFmtId="0" fontId="10" fillId="0" borderId="0" xfId="0" applyFont="1" applyFill="1" applyAlignment="1">
      <alignment horizontal="center"/>
    </xf>
    <xf numFmtId="43" fontId="17" fillId="0" borderId="0" xfId="1" applyFont="1" applyFill="1" applyAlignment="1">
      <alignment horizontal="center"/>
    </xf>
    <xf numFmtId="43" fontId="17" fillId="0" borderId="0" xfId="1" applyFont="1" applyFill="1"/>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3" fillId="0" borderId="0" xfId="0" applyFont="1" applyFill="1"/>
    <xf numFmtId="0" fontId="8" fillId="0" borderId="2" xfId="0" applyFont="1" applyFill="1" applyBorder="1" applyAlignment="1">
      <alignment horizontal="center"/>
    </xf>
    <xf numFmtId="49" fontId="8" fillId="0" borderId="1" xfId="0" applyNumberFormat="1"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10" fontId="8" fillId="0" borderId="1" xfId="4" applyNumberFormat="1" applyFont="1" applyFill="1" applyBorder="1" applyAlignment="1" applyProtection="1">
      <alignment horizontal="right" vertical="center" wrapText="1"/>
    </xf>
    <xf numFmtId="10" fontId="8" fillId="0" borderId="2" xfId="4" applyNumberFormat="1" applyFont="1" applyFill="1" applyBorder="1" applyAlignment="1" applyProtection="1">
      <alignment vertical="center" wrapText="1"/>
    </xf>
    <xf numFmtId="10" fontId="8" fillId="0" borderId="1" xfId="1" applyNumberFormat="1" applyFont="1" applyFill="1" applyBorder="1" applyAlignment="1" applyProtection="1">
      <alignment horizontal="right" vertical="center" wrapText="1"/>
    </xf>
    <xf numFmtId="0" fontId="8" fillId="0" borderId="4" xfId="0" applyFont="1" applyFill="1" applyBorder="1" applyAlignment="1">
      <alignment horizontal="center" vertical="center"/>
    </xf>
    <xf numFmtId="0" fontId="8" fillId="0" borderId="5" xfId="0" applyFont="1" applyFill="1" applyBorder="1" applyAlignment="1">
      <alignment vertical="center"/>
    </xf>
    <xf numFmtId="43" fontId="8" fillId="0" borderId="1" xfId="1" applyNumberFormat="1" applyFont="1" applyFill="1" applyBorder="1" applyAlignment="1" applyProtection="1">
      <alignment horizontal="right" vertical="center" wrapText="1"/>
    </xf>
    <xf numFmtId="165" fontId="8" fillId="0" borderId="2" xfId="1" applyNumberFormat="1" applyFont="1" applyFill="1" applyBorder="1" applyAlignment="1" applyProtection="1">
      <alignment vertical="center" wrapText="1"/>
    </xf>
    <xf numFmtId="0" fontId="8" fillId="0" borderId="6" xfId="0" applyFont="1" applyFill="1" applyBorder="1" applyAlignment="1">
      <alignment vertical="center"/>
    </xf>
    <xf numFmtId="43" fontId="8" fillId="0" borderId="2" xfId="1" applyNumberFormat="1" applyFont="1" applyFill="1" applyBorder="1" applyAlignment="1" applyProtection="1">
      <alignment vertical="center" wrapText="1"/>
    </xf>
    <xf numFmtId="43" fontId="8" fillId="0" borderId="2" xfId="1" applyNumberFormat="1" applyFont="1" applyFill="1" applyBorder="1" applyAlignment="1" applyProtection="1">
      <alignment horizontal="right" vertical="center" wrapText="1"/>
    </xf>
    <xf numFmtId="165" fontId="8" fillId="0" borderId="2" xfId="1" applyNumberFormat="1" applyFont="1" applyFill="1" applyBorder="1" applyAlignment="1" applyProtection="1">
      <alignment horizontal="right" vertical="center" wrapText="1"/>
    </xf>
    <xf numFmtId="165" fontId="8" fillId="0" borderId="1" xfId="1" applyNumberFormat="1" applyFont="1" applyFill="1" applyBorder="1" applyAlignment="1" applyProtection="1">
      <alignment horizontal="right" vertical="center" wrapText="1"/>
    </xf>
    <xf numFmtId="10" fontId="8" fillId="0" borderId="2" xfId="4" applyNumberFormat="1" applyFont="1" applyFill="1" applyBorder="1" applyAlignment="1" applyProtection="1">
      <alignment horizontal="right" vertical="center" wrapText="1"/>
    </xf>
    <xf numFmtId="0" fontId="13" fillId="0" borderId="0" xfId="0" applyFont="1" applyFill="1" applyAlignment="1"/>
    <xf numFmtId="0" fontId="13" fillId="0" borderId="0" xfId="0" applyFont="1" applyFill="1" applyAlignment="1">
      <alignment vertical="center"/>
    </xf>
  </cellXfs>
  <cellStyles count="6">
    <cellStyle name="Comma" xfId="1" builtinId="3"/>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34"/>
  <sheetViews>
    <sheetView tabSelected="1" workbookViewId="0">
      <selection activeCell="C12" sqref="C12"/>
    </sheetView>
  </sheetViews>
  <sheetFormatPr defaultColWidth="9.140625" defaultRowHeight="15" x14ac:dyDescent="0.25"/>
  <cols>
    <col min="1" max="2" width="9.140625" style="112"/>
    <col min="3" max="3" width="31.42578125" style="112" bestFit="1" customWidth="1"/>
    <col min="4" max="4" width="38.7109375" style="112" customWidth="1"/>
    <col min="5" max="16384" width="9.140625" style="112"/>
  </cols>
  <sheetData>
    <row r="2" spans="1:11" ht="18.75" x14ac:dyDescent="0.3">
      <c r="C2" s="113" t="s">
        <v>72</v>
      </c>
    </row>
    <row r="3" spans="1:11" ht="12" customHeight="1" x14ac:dyDescent="0.3">
      <c r="C3" s="113"/>
    </row>
    <row r="4" spans="1:11" x14ac:dyDescent="0.25">
      <c r="C4" s="114" t="s">
        <v>117</v>
      </c>
      <c r="D4" s="115" t="s">
        <v>170</v>
      </c>
    </row>
    <row r="5" spans="1:11" x14ac:dyDescent="0.25">
      <c r="C5" s="114" t="s">
        <v>118</v>
      </c>
      <c r="D5" s="116"/>
    </row>
    <row r="6" spans="1:11" x14ac:dyDescent="0.25">
      <c r="C6" s="114" t="s">
        <v>110</v>
      </c>
      <c r="D6" s="2">
        <v>2018</v>
      </c>
      <c r="J6" s="117" t="s">
        <v>170</v>
      </c>
      <c r="K6" s="117"/>
    </row>
    <row r="7" spans="1:11" x14ac:dyDescent="0.25">
      <c r="J7" s="117" t="s">
        <v>115</v>
      </c>
      <c r="K7" s="117"/>
    </row>
    <row r="8" spans="1:11" x14ac:dyDescent="0.25">
      <c r="A8" s="112" t="s">
        <v>150</v>
      </c>
      <c r="J8" s="117" t="s">
        <v>116</v>
      </c>
      <c r="K8" s="117"/>
    </row>
    <row r="9" spans="1:11" x14ac:dyDescent="0.25">
      <c r="A9" s="112" t="s">
        <v>162</v>
      </c>
      <c r="J9" s="117" t="s">
        <v>170</v>
      </c>
      <c r="K9" s="117"/>
    </row>
    <row r="10" spans="1:11" ht="14.25" customHeight="1" x14ac:dyDescent="0.25">
      <c r="A10" s="112" t="s">
        <v>151</v>
      </c>
      <c r="J10" s="117">
        <v>1</v>
      </c>
      <c r="K10" s="117" t="s">
        <v>80</v>
      </c>
    </row>
    <row r="11" spans="1:11" x14ac:dyDescent="0.25">
      <c r="A11" s="112" t="s">
        <v>171</v>
      </c>
      <c r="J11" s="117"/>
      <c r="K11" s="117"/>
    </row>
    <row r="12" spans="1:11" x14ac:dyDescent="0.25">
      <c r="J12" s="117">
        <v>3</v>
      </c>
      <c r="K12" s="117" t="s">
        <v>82</v>
      </c>
    </row>
    <row r="13" spans="1:11" x14ac:dyDescent="0.25">
      <c r="D13" s="112" t="s">
        <v>73</v>
      </c>
      <c r="J13" s="117">
        <v>4</v>
      </c>
      <c r="K13" s="117" t="s">
        <v>104</v>
      </c>
    </row>
    <row r="14" spans="1:11" x14ac:dyDescent="0.25">
      <c r="J14" s="117">
        <v>5</v>
      </c>
      <c r="K14" s="118"/>
    </row>
    <row r="15" spans="1:11" x14ac:dyDescent="0.25">
      <c r="J15" s="117">
        <v>6</v>
      </c>
      <c r="K15" s="118"/>
    </row>
    <row r="16" spans="1:11" x14ac:dyDescent="0.25">
      <c r="B16" s="119" t="s">
        <v>43</v>
      </c>
      <c r="C16" s="120" t="s">
        <v>65</v>
      </c>
      <c r="D16" s="120" t="s">
        <v>66</v>
      </c>
      <c r="J16" s="117">
        <v>7</v>
      </c>
      <c r="K16" s="118"/>
    </row>
    <row r="17" spans="1:11" x14ac:dyDescent="0.25">
      <c r="B17" s="121">
        <v>1</v>
      </c>
      <c r="C17" s="122" t="s">
        <v>74</v>
      </c>
      <c r="D17" s="123" t="s">
        <v>76</v>
      </c>
      <c r="J17" s="117">
        <v>8</v>
      </c>
      <c r="K17" s="118"/>
    </row>
    <row r="18" spans="1:11" x14ac:dyDescent="0.25">
      <c r="B18" s="121">
        <v>2</v>
      </c>
      <c r="C18" s="122" t="s">
        <v>67</v>
      </c>
      <c r="D18" s="123" t="s">
        <v>77</v>
      </c>
      <c r="J18" s="117">
        <v>9</v>
      </c>
      <c r="K18" s="118"/>
    </row>
    <row r="19" spans="1:11" x14ac:dyDescent="0.25">
      <c r="B19" s="121">
        <v>3</v>
      </c>
      <c r="C19" s="122" t="s">
        <v>75</v>
      </c>
      <c r="D19" s="123" t="s">
        <v>78</v>
      </c>
      <c r="J19" s="117">
        <v>10</v>
      </c>
      <c r="K19" s="118"/>
    </row>
    <row r="20" spans="1:11" x14ac:dyDescent="0.25">
      <c r="B20" s="121">
        <v>4</v>
      </c>
      <c r="C20" s="122" t="s">
        <v>68</v>
      </c>
      <c r="D20" s="123" t="s">
        <v>79</v>
      </c>
      <c r="J20" s="117">
        <v>11</v>
      </c>
      <c r="K20" s="118"/>
    </row>
    <row r="21" spans="1:11" x14ac:dyDescent="0.25">
      <c r="B21" s="121">
        <v>5</v>
      </c>
      <c r="C21" s="2" t="s">
        <v>129</v>
      </c>
      <c r="D21" s="124" t="s">
        <v>130</v>
      </c>
      <c r="J21" s="117">
        <v>12</v>
      </c>
      <c r="K21" s="118"/>
    </row>
    <row r="23" spans="1:11" x14ac:dyDescent="0.25">
      <c r="B23" s="125" t="s">
        <v>69</v>
      </c>
      <c r="C23" s="126" t="s">
        <v>70</v>
      </c>
    </row>
    <row r="24" spans="1:11" x14ac:dyDescent="0.25">
      <c r="C24" s="126" t="s">
        <v>71</v>
      </c>
    </row>
    <row r="29" spans="1:11" ht="29.25" customHeight="1" x14ac:dyDescent="0.25">
      <c r="A29" s="127"/>
      <c r="B29" s="127"/>
      <c r="C29" s="128" t="s">
        <v>112</v>
      </c>
      <c r="D29" s="128" t="s">
        <v>163</v>
      </c>
    </row>
    <row r="30" spans="1:11" x14ac:dyDescent="0.25">
      <c r="C30" s="129" t="s">
        <v>111</v>
      </c>
      <c r="D30" s="129" t="s">
        <v>111</v>
      </c>
    </row>
    <row r="34" spans="3:4" s="131" customFormat="1" x14ac:dyDescent="0.25">
      <c r="C34" s="130"/>
      <c r="D34" s="130"/>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92"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election activeCell="E5" sqref="E5"/>
    </sheetView>
  </sheetViews>
  <sheetFormatPr defaultColWidth="9.140625" defaultRowHeight="15" x14ac:dyDescent="0.25"/>
  <cols>
    <col min="1" max="1" width="6.5703125" style="13" customWidth="1"/>
    <col min="2" max="2" width="28.85546875" style="13" customWidth="1"/>
    <col min="3" max="3" width="9.7109375" style="13" bestFit="1" customWidth="1"/>
    <col min="4" max="5" width="18" style="16" customWidth="1"/>
    <col min="6" max="6" width="22" style="40" customWidth="1"/>
    <col min="7" max="16384" width="9.140625" style="5"/>
  </cols>
  <sheetData>
    <row r="1" spans="1:6" ht="31.5" x14ac:dyDescent="0.25">
      <c r="A1" s="26" t="s">
        <v>172</v>
      </c>
      <c r="B1" s="101" t="s">
        <v>233</v>
      </c>
      <c r="C1" s="28" t="s">
        <v>174</v>
      </c>
      <c r="D1" s="109">
        <v>43281</v>
      </c>
      <c r="E1" s="109">
        <v>42916</v>
      </c>
      <c r="F1" s="100" t="s">
        <v>232</v>
      </c>
    </row>
    <row r="2" spans="1:6" s="88" customFormat="1" ht="21" x14ac:dyDescent="0.25">
      <c r="A2" s="23" t="s">
        <v>80</v>
      </c>
      <c r="B2" s="92" t="s">
        <v>231</v>
      </c>
      <c r="C2" s="24" t="s">
        <v>0</v>
      </c>
      <c r="D2" s="99"/>
      <c r="E2" s="98"/>
      <c r="F2" s="39"/>
    </row>
    <row r="3" spans="1:6" s="88" customFormat="1" ht="31.5" x14ac:dyDescent="0.25">
      <c r="A3" s="23" t="s">
        <v>92</v>
      </c>
      <c r="B3" s="92" t="s">
        <v>230</v>
      </c>
      <c r="C3" s="24" t="s">
        <v>1</v>
      </c>
      <c r="D3" s="51">
        <v>5775803113</v>
      </c>
      <c r="E3" s="97">
        <v>8041258294</v>
      </c>
      <c r="F3" s="39">
        <v>-0.28172894069207721</v>
      </c>
    </row>
    <row r="4" spans="1:6" ht="21" x14ac:dyDescent="0.25">
      <c r="A4" s="20"/>
      <c r="B4" s="86" t="s">
        <v>229</v>
      </c>
      <c r="C4" s="22" t="s">
        <v>2</v>
      </c>
      <c r="D4" s="52">
        <v>0</v>
      </c>
      <c r="E4" s="85">
        <v>0</v>
      </c>
      <c r="F4" s="39"/>
    </row>
    <row r="5" spans="1:6" ht="21" x14ac:dyDescent="0.25">
      <c r="A5" s="20"/>
      <c r="B5" s="86" t="s">
        <v>228</v>
      </c>
      <c r="C5" s="22" t="s">
        <v>3</v>
      </c>
      <c r="D5" s="52">
        <v>775803113</v>
      </c>
      <c r="E5" s="85">
        <v>8041258294</v>
      </c>
      <c r="F5" s="84">
        <v>-0.90352217468516505</v>
      </c>
    </row>
    <row r="6" spans="1:6" ht="21" x14ac:dyDescent="0.25">
      <c r="A6" s="20"/>
      <c r="B6" s="86" t="s">
        <v>227</v>
      </c>
      <c r="C6" s="22" t="s">
        <v>4</v>
      </c>
      <c r="D6" s="52">
        <v>5000000000</v>
      </c>
      <c r="E6" s="85">
        <v>0</v>
      </c>
      <c r="F6" s="84" t="e">
        <v>#DIV/0!</v>
      </c>
    </row>
    <row r="7" spans="1:6" s="88" customFormat="1" ht="21" x14ac:dyDescent="0.25">
      <c r="A7" s="23" t="s">
        <v>93</v>
      </c>
      <c r="B7" s="92" t="s">
        <v>226</v>
      </c>
      <c r="C7" s="24" t="s">
        <v>5</v>
      </c>
      <c r="D7" s="51">
        <v>103240720250</v>
      </c>
      <c r="E7" s="89">
        <v>68849487950</v>
      </c>
      <c r="F7" s="39">
        <v>0.49951326181213812</v>
      </c>
    </row>
    <row r="8" spans="1:6" ht="21" x14ac:dyDescent="0.25">
      <c r="A8" s="20">
        <v>1</v>
      </c>
      <c r="B8" s="86" t="s">
        <v>225</v>
      </c>
      <c r="C8" s="22" t="s">
        <v>87</v>
      </c>
      <c r="D8" s="52">
        <v>103240720250</v>
      </c>
      <c r="E8" s="85">
        <v>68590455950</v>
      </c>
      <c r="F8" s="84">
        <v>0.50517617677390581</v>
      </c>
    </row>
    <row r="9" spans="1:6" ht="21" x14ac:dyDescent="0.25">
      <c r="A9" s="20">
        <v>2</v>
      </c>
      <c r="B9" s="86" t="s">
        <v>224</v>
      </c>
      <c r="C9" s="22" t="s">
        <v>88</v>
      </c>
      <c r="D9" s="52">
        <v>0</v>
      </c>
      <c r="E9" s="85">
        <v>0</v>
      </c>
      <c r="F9" s="39"/>
    </row>
    <row r="10" spans="1:6" ht="31.5" x14ac:dyDescent="0.25">
      <c r="A10" s="96">
        <v>3</v>
      </c>
      <c r="B10" s="86" t="s">
        <v>223</v>
      </c>
      <c r="C10" s="22" t="s">
        <v>145</v>
      </c>
      <c r="D10" s="56">
        <v>0</v>
      </c>
      <c r="E10" s="89"/>
      <c r="F10" s="39"/>
    </row>
    <row r="11" spans="1:6" ht="21" x14ac:dyDescent="0.25">
      <c r="A11" s="20">
        <v>4</v>
      </c>
      <c r="B11" s="86" t="s">
        <v>222</v>
      </c>
      <c r="C11" s="22" t="s">
        <v>148</v>
      </c>
      <c r="D11" s="52">
        <v>0</v>
      </c>
      <c r="E11" s="85">
        <v>259032000</v>
      </c>
      <c r="F11" s="39"/>
    </row>
    <row r="12" spans="1:6" s="88" customFormat="1" ht="21" x14ac:dyDescent="0.25">
      <c r="A12" s="23" t="s">
        <v>94</v>
      </c>
      <c r="B12" s="92" t="s">
        <v>221</v>
      </c>
      <c r="C12" s="24" t="s">
        <v>6</v>
      </c>
      <c r="D12" s="56">
        <v>101780000</v>
      </c>
      <c r="E12" s="95">
        <v>22600000</v>
      </c>
      <c r="F12" s="39">
        <v>3.5035398230088495</v>
      </c>
    </row>
    <row r="13" spans="1:6" s="88" customFormat="1" ht="21" x14ac:dyDescent="0.25">
      <c r="A13" s="23" t="s">
        <v>95</v>
      </c>
      <c r="B13" s="92" t="s">
        <v>220</v>
      </c>
      <c r="C13" s="24" t="s">
        <v>7</v>
      </c>
      <c r="D13" s="56">
        <v>18876712</v>
      </c>
      <c r="E13" s="95">
        <v>0</v>
      </c>
      <c r="F13" s="39" t="e">
        <v>#DIV/0!</v>
      </c>
    </row>
    <row r="14" spans="1:6" s="88" customFormat="1" ht="42" x14ac:dyDescent="0.25">
      <c r="A14" s="23" t="s">
        <v>96</v>
      </c>
      <c r="B14" s="92" t="s">
        <v>219</v>
      </c>
      <c r="C14" s="94" t="s">
        <v>8</v>
      </c>
      <c r="D14" s="56">
        <v>0</v>
      </c>
      <c r="E14" s="89">
        <v>0</v>
      </c>
      <c r="F14" s="39"/>
    </row>
    <row r="15" spans="1:6" ht="21" x14ac:dyDescent="0.25">
      <c r="A15" s="20">
        <v>1</v>
      </c>
      <c r="B15" s="86" t="s">
        <v>218</v>
      </c>
      <c r="C15" s="22" t="s">
        <v>89</v>
      </c>
      <c r="D15" s="52">
        <v>0</v>
      </c>
      <c r="E15" s="85">
        <v>0</v>
      </c>
      <c r="F15" s="84"/>
    </row>
    <row r="16" spans="1:6" ht="21" x14ac:dyDescent="0.25">
      <c r="A16" s="20">
        <v>2</v>
      </c>
      <c r="B16" s="86" t="s">
        <v>217</v>
      </c>
      <c r="C16" s="22" t="s">
        <v>90</v>
      </c>
      <c r="D16" s="52">
        <v>0</v>
      </c>
      <c r="E16" s="85">
        <v>0</v>
      </c>
      <c r="F16" s="39"/>
    </row>
    <row r="17" spans="1:6" s="88" customFormat="1" ht="21" x14ac:dyDescent="0.25">
      <c r="A17" s="23" t="s">
        <v>97</v>
      </c>
      <c r="B17" s="92" t="s">
        <v>216</v>
      </c>
      <c r="C17" s="94" t="s">
        <v>9</v>
      </c>
      <c r="D17" s="51">
        <v>0</v>
      </c>
      <c r="E17" s="89">
        <v>0</v>
      </c>
      <c r="F17" s="39"/>
    </row>
    <row r="18" spans="1:6" s="88" customFormat="1" ht="21" x14ac:dyDescent="0.25">
      <c r="A18" s="23" t="s">
        <v>98</v>
      </c>
      <c r="B18" s="92" t="s">
        <v>193</v>
      </c>
      <c r="C18" s="24" t="s">
        <v>10</v>
      </c>
      <c r="D18" s="51">
        <v>0</v>
      </c>
      <c r="E18" s="89">
        <v>0</v>
      </c>
      <c r="F18" s="39"/>
    </row>
    <row r="19" spans="1:6" s="88" customFormat="1" ht="21" x14ac:dyDescent="0.25">
      <c r="A19" s="23" t="s">
        <v>99</v>
      </c>
      <c r="B19" s="92" t="s">
        <v>215</v>
      </c>
      <c r="C19" s="24" t="s">
        <v>11</v>
      </c>
      <c r="D19" s="51">
        <v>109137180075</v>
      </c>
      <c r="E19" s="89">
        <v>76913346244</v>
      </c>
      <c r="F19" s="39">
        <v>0.4189628381109966</v>
      </c>
    </row>
    <row r="20" spans="1:6" ht="21" x14ac:dyDescent="0.25">
      <c r="A20" s="93" t="s">
        <v>100</v>
      </c>
      <c r="B20" s="92" t="s">
        <v>214</v>
      </c>
      <c r="C20" s="22" t="s">
        <v>12</v>
      </c>
      <c r="D20" s="52"/>
      <c r="E20" s="85"/>
      <c r="F20" s="39"/>
    </row>
    <row r="21" spans="1:6" s="88" customFormat="1" ht="42" x14ac:dyDescent="0.25">
      <c r="A21" s="23" t="s">
        <v>101</v>
      </c>
      <c r="B21" s="92" t="s">
        <v>213</v>
      </c>
      <c r="C21" s="24" t="s">
        <v>13</v>
      </c>
      <c r="D21" s="51">
        <v>0</v>
      </c>
      <c r="E21" s="89">
        <v>0</v>
      </c>
      <c r="F21" s="39"/>
    </row>
    <row r="22" spans="1:6" ht="21" x14ac:dyDescent="0.25">
      <c r="A22" s="20">
        <v>1</v>
      </c>
      <c r="B22" s="86" t="s">
        <v>212</v>
      </c>
      <c r="C22" s="22" t="s">
        <v>91</v>
      </c>
      <c r="D22" s="52">
        <v>0</v>
      </c>
      <c r="E22" s="85">
        <v>0</v>
      </c>
      <c r="F22" s="84"/>
    </row>
    <row r="23" spans="1:6" ht="31.5" x14ac:dyDescent="0.25">
      <c r="A23" s="20">
        <v>2</v>
      </c>
      <c r="B23" s="86" t="s">
        <v>211</v>
      </c>
      <c r="C23" s="22" t="s">
        <v>121</v>
      </c>
      <c r="D23" s="52">
        <v>0</v>
      </c>
      <c r="E23" s="85">
        <v>0</v>
      </c>
      <c r="F23" s="39"/>
    </row>
    <row r="24" spans="1:6" s="88" customFormat="1" ht="21" x14ac:dyDescent="0.25">
      <c r="A24" s="23" t="s">
        <v>102</v>
      </c>
      <c r="B24" s="91" t="s">
        <v>210</v>
      </c>
      <c r="C24" s="24" t="s">
        <v>14</v>
      </c>
      <c r="D24" s="89">
        <v>1267097752</v>
      </c>
      <c r="E24" s="89">
        <v>246679347</v>
      </c>
      <c r="F24" s="39">
        <v>4.1366187214692118</v>
      </c>
    </row>
    <row r="25" spans="1:6" s="88" customFormat="1" ht="21" x14ac:dyDescent="0.25">
      <c r="A25" s="23" t="s">
        <v>103</v>
      </c>
      <c r="B25" s="91" t="s">
        <v>209</v>
      </c>
      <c r="C25" s="24" t="s">
        <v>15</v>
      </c>
      <c r="D25" s="51">
        <v>1267097752</v>
      </c>
      <c r="E25" s="89">
        <v>246679347</v>
      </c>
      <c r="F25" s="39">
        <v>4.1366187214692118</v>
      </c>
    </row>
    <row r="26" spans="1:6" s="88" customFormat="1" ht="31.5" x14ac:dyDescent="0.25">
      <c r="A26" s="23"/>
      <c r="B26" s="90" t="s">
        <v>208</v>
      </c>
      <c r="C26" s="24" t="s">
        <v>16</v>
      </c>
      <c r="D26" s="51">
        <v>107870082323</v>
      </c>
      <c r="E26" s="89">
        <v>76666666897</v>
      </c>
      <c r="F26" s="39">
        <v>0.40700106955114024</v>
      </c>
    </row>
    <row r="27" spans="1:6" ht="31.5" x14ac:dyDescent="0.25">
      <c r="A27" s="20"/>
      <c r="B27" s="86" t="s">
        <v>207</v>
      </c>
      <c r="C27" s="22" t="s">
        <v>17</v>
      </c>
      <c r="D27" s="19">
        <v>7071335.8699999982</v>
      </c>
      <c r="E27" s="87">
        <v>5677478.5399999991</v>
      </c>
      <c r="F27" s="84">
        <v>0.24550640221354308</v>
      </c>
    </row>
    <row r="28" spans="1:6" ht="31.5" x14ac:dyDescent="0.25">
      <c r="A28" s="20"/>
      <c r="B28" s="86" t="s">
        <v>206</v>
      </c>
      <c r="C28" s="22" t="s">
        <v>18</v>
      </c>
      <c r="D28" s="25">
        <v>15254</v>
      </c>
      <c r="E28" s="85">
        <v>13503</v>
      </c>
      <c r="F28" s="84">
        <v>0.12967488706213434</v>
      </c>
    </row>
    <row r="29" spans="1:6" x14ac:dyDescent="0.25">
      <c r="A29" s="27"/>
      <c r="B29" s="27"/>
      <c r="C29" s="28"/>
      <c r="D29" s="28"/>
      <c r="E29" s="29"/>
      <c r="F29" s="84"/>
    </row>
    <row r="30" spans="1:6" x14ac:dyDescent="0.25">
      <c r="D30" s="13"/>
      <c r="E30" s="13"/>
    </row>
  </sheetData>
  <pageMargins left="0.7" right="0.7" top="0.75" bottom="0.75" header="0.3" footer="0.3"/>
  <pageSetup paperSize="9" scale="84"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topLeftCell="A21" workbookViewId="0">
      <selection activeCell="F30" sqref="F30"/>
    </sheetView>
  </sheetViews>
  <sheetFormatPr defaultColWidth="9.140625" defaultRowHeight="15" x14ac:dyDescent="0.25"/>
  <cols>
    <col min="1" max="1" width="5.42578125" style="12" customWidth="1"/>
    <col min="2" max="2" width="43.42578125" style="108" customWidth="1"/>
    <col min="3" max="3" width="6.140625" style="12" bestFit="1" customWidth="1"/>
    <col min="4" max="5" width="19" style="18" customWidth="1"/>
    <col min="6" max="6" width="19.42578125" style="18" customWidth="1"/>
    <col min="7" max="16384" width="9.140625" style="5"/>
  </cols>
  <sheetData>
    <row r="1" spans="1:6" ht="42" x14ac:dyDescent="0.25">
      <c r="A1" s="34" t="s">
        <v>172</v>
      </c>
      <c r="B1" s="34" t="s">
        <v>233</v>
      </c>
      <c r="C1" s="102" t="s">
        <v>174</v>
      </c>
      <c r="D1" s="63" t="s">
        <v>264</v>
      </c>
      <c r="E1" s="63" t="s">
        <v>265</v>
      </c>
      <c r="F1" s="63" t="s">
        <v>234</v>
      </c>
    </row>
    <row r="2" spans="1:6" ht="21" x14ac:dyDescent="0.25">
      <c r="A2" s="31" t="s">
        <v>80</v>
      </c>
      <c r="B2" s="21" t="s">
        <v>235</v>
      </c>
      <c r="C2" s="22" t="s">
        <v>19</v>
      </c>
      <c r="D2" s="51">
        <v>1107950402</v>
      </c>
      <c r="E2" s="51">
        <v>1039501105</v>
      </c>
      <c r="F2" s="51">
        <v>1107950402</v>
      </c>
    </row>
    <row r="3" spans="1:6" ht="21" x14ac:dyDescent="0.25">
      <c r="A3" s="31">
        <v>1</v>
      </c>
      <c r="B3" s="103" t="s">
        <v>236</v>
      </c>
      <c r="C3" s="22" t="s">
        <v>20</v>
      </c>
      <c r="D3" s="52">
        <v>914437100</v>
      </c>
      <c r="E3" s="52">
        <v>1027867100</v>
      </c>
      <c r="F3" s="52">
        <v>914437100</v>
      </c>
    </row>
    <row r="4" spans="1:6" ht="21" x14ac:dyDescent="0.25">
      <c r="A4" s="31">
        <v>2</v>
      </c>
      <c r="B4" s="103" t="s">
        <v>237</v>
      </c>
      <c r="C4" s="22" t="s">
        <v>21</v>
      </c>
      <c r="D4" s="52">
        <v>193513302</v>
      </c>
      <c r="E4" s="52">
        <v>11634005</v>
      </c>
      <c r="F4" s="52">
        <v>193513302</v>
      </c>
    </row>
    <row r="5" spans="1:6" ht="21" x14ac:dyDescent="0.25">
      <c r="A5" s="31">
        <v>3</v>
      </c>
      <c r="B5" s="103" t="s">
        <v>238</v>
      </c>
      <c r="C5" s="22" t="s">
        <v>22</v>
      </c>
      <c r="D5" s="52">
        <v>0</v>
      </c>
      <c r="E5" s="52">
        <v>0</v>
      </c>
      <c r="F5" s="52">
        <v>0</v>
      </c>
    </row>
    <row r="6" spans="1:6" ht="21" x14ac:dyDescent="0.25">
      <c r="A6" s="31" t="s">
        <v>100</v>
      </c>
      <c r="B6" s="91" t="s">
        <v>239</v>
      </c>
      <c r="C6" s="22" t="s">
        <v>23</v>
      </c>
      <c r="D6" s="51">
        <v>923935775</v>
      </c>
      <c r="E6" s="51">
        <v>670504251</v>
      </c>
      <c r="F6" s="51">
        <v>923935775</v>
      </c>
    </row>
    <row r="7" spans="1:6" ht="21" x14ac:dyDescent="0.25">
      <c r="A7" s="31">
        <v>1</v>
      </c>
      <c r="B7" s="103" t="s">
        <v>240</v>
      </c>
      <c r="C7" s="22" t="s">
        <v>24</v>
      </c>
      <c r="D7" s="52">
        <v>561473905</v>
      </c>
      <c r="E7" s="52">
        <v>342106546</v>
      </c>
      <c r="F7" s="52">
        <v>561473905</v>
      </c>
    </row>
    <row r="8" spans="1:6" ht="21" x14ac:dyDescent="0.25">
      <c r="A8" s="31">
        <v>2</v>
      </c>
      <c r="B8" s="103" t="s">
        <v>241</v>
      </c>
      <c r="C8" s="22" t="s">
        <v>25</v>
      </c>
      <c r="D8" s="52">
        <v>128061471</v>
      </c>
      <c r="E8" s="52">
        <v>128860646</v>
      </c>
      <c r="F8" s="52">
        <v>128061471</v>
      </c>
    </row>
    <row r="9" spans="1:6" ht="57" customHeight="1" x14ac:dyDescent="0.25">
      <c r="A9" s="31">
        <v>3</v>
      </c>
      <c r="B9" s="104" t="s">
        <v>242</v>
      </c>
      <c r="C9" s="22" t="s">
        <v>26</v>
      </c>
      <c r="D9" s="52">
        <v>67100000</v>
      </c>
      <c r="E9" s="52">
        <v>66000000</v>
      </c>
      <c r="F9" s="52">
        <v>67100000</v>
      </c>
    </row>
    <row r="10" spans="1:6" ht="21" x14ac:dyDescent="0.25">
      <c r="A10" s="31">
        <v>4</v>
      </c>
      <c r="B10" s="103" t="s">
        <v>243</v>
      </c>
      <c r="C10" s="22" t="s">
        <v>27</v>
      </c>
      <c r="D10" s="52">
        <v>27500000</v>
      </c>
      <c r="E10" s="52">
        <v>27500000</v>
      </c>
      <c r="F10" s="52">
        <v>27500000</v>
      </c>
    </row>
    <row r="11" spans="1:6" ht="52.5" x14ac:dyDescent="0.25">
      <c r="A11" s="31">
        <v>5</v>
      </c>
      <c r="B11" s="103" t="s">
        <v>244</v>
      </c>
      <c r="C11" s="22" t="s">
        <v>28</v>
      </c>
      <c r="D11" s="52">
        <v>42000000</v>
      </c>
      <c r="E11" s="52">
        <v>42000000</v>
      </c>
      <c r="F11" s="52">
        <v>42000000</v>
      </c>
    </row>
    <row r="12" spans="1:6" ht="105" x14ac:dyDescent="0.25">
      <c r="A12" s="31">
        <v>6</v>
      </c>
      <c r="B12" s="104" t="s">
        <v>245</v>
      </c>
      <c r="C12" s="22" t="s">
        <v>29</v>
      </c>
      <c r="D12" s="52">
        <v>0</v>
      </c>
      <c r="E12" s="52">
        <v>0</v>
      </c>
      <c r="F12" s="52">
        <v>0</v>
      </c>
    </row>
    <row r="13" spans="1:6" ht="21" x14ac:dyDescent="0.25">
      <c r="A13" s="31">
        <v>7</v>
      </c>
      <c r="B13" s="105" t="s">
        <v>246</v>
      </c>
      <c r="C13" s="22" t="s">
        <v>30</v>
      </c>
      <c r="D13" s="52">
        <v>89307401</v>
      </c>
      <c r="E13" s="52">
        <v>63748805</v>
      </c>
      <c r="F13" s="52">
        <v>89307401</v>
      </c>
    </row>
    <row r="14" spans="1:6" ht="21" x14ac:dyDescent="0.25">
      <c r="A14" s="31">
        <v>8</v>
      </c>
      <c r="B14" s="105" t="s">
        <v>247</v>
      </c>
      <c r="C14" s="22" t="s">
        <v>31</v>
      </c>
      <c r="D14" s="52">
        <v>8492998</v>
      </c>
      <c r="E14" s="52">
        <v>288254</v>
      </c>
      <c r="F14" s="52">
        <v>8492998</v>
      </c>
    </row>
    <row r="15" spans="1:6" ht="21" x14ac:dyDescent="0.25">
      <c r="A15" s="31"/>
      <c r="B15" s="105" t="s">
        <v>248</v>
      </c>
      <c r="C15" s="22" t="s">
        <v>109</v>
      </c>
      <c r="D15" s="52">
        <v>8492998</v>
      </c>
      <c r="E15" s="52">
        <v>288254</v>
      </c>
      <c r="F15" s="52">
        <v>8492998</v>
      </c>
    </row>
    <row r="16" spans="1:6" ht="21" x14ac:dyDescent="0.25">
      <c r="A16" s="31" t="s">
        <v>82</v>
      </c>
      <c r="B16" s="106" t="s">
        <v>249</v>
      </c>
      <c r="C16" s="22" t="s">
        <v>32</v>
      </c>
      <c r="D16" s="89">
        <v>184014627</v>
      </c>
      <c r="E16" s="89">
        <v>368996854</v>
      </c>
      <c r="F16" s="89">
        <v>184014627</v>
      </c>
    </row>
    <row r="17" spans="1:6" ht="21" x14ac:dyDescent="0.25">
      <c r="A17" s="31" t="s">
        <v>104</v>
      </c>
      <c r="B17" s="106" t="s">
        <v>250</v>
      </c>
      <c r="C17" s="22" t="s">
        <v>33</v>
      </c>
      <c r="D17" s="89">
        <v>-3573463900</v>
      </c>
      <c r="E17" s="89">
        <v>13062194199</v>
      </c>
      <c r="F17" s="89">
        <v>-3573463900</v>
      </c>
    </row>
    <row r="18" spans="1:6" ht="21" x14ac:dyDescent="0.25">
      <c r="A18" s="31">
        <v>1</v>
      </c>
      <c r="B18" s="107" t="s">
        <v>251</v>
      </c>
      <c r="C18" s="22" t="s">
        <v>34</v>
      </c>
      <c r="D18" s="85">
        <v>4275120610</v>
      </c>
      <c r="E18" s="85">
        <v>2469424478</v>
      </c>
      <c r="F18" s="85">
        <v>4275120610</v>
      </c>
    </row>
    <row r="19" spans="1:6" ht="21" x14ac:dyDescent="0.25">
      <c r="A19" s="31">
        <v>2</v>
      </c>
      <c r="B19" s="107" t="s">
        <v>252</v>
      </c>
      <c r="C19" s="22" t="s">
        <v>35</v>
      </c>
      <c r="D19" s="85">
        <v>-7848584510</v>
      </c>
      <c r="E19" s="85">
        <v>10592769721</v>
      </c>
      <c r="F19" s="85">
        <v>-7848584510</v>
      </c>
    </row>
    <row r="20" spans="1:6" ht="42" x14ac:dyDescent="0.25">
      <c r="A20" s="31" t="s">
        <v>105</v>
      </c>
      <c r="B20" s="106" t="s">
        <v>253</v>
      </c>
      <c r="C20" s="22" t="s">
        <v>36</v>
      </c>
      <c r="D20" s="89">
        <v>-3389449273</v>
      </c>
      <c r="E20" s="89">
        <v>13431191053</v>
      </c>
      <c r="F20" s="89">
        <v>-3389449273</v>
      </c>
    </row>
    <row r="21" spans="1:6" ht="21" x14ac:dyDescent="0.25">
      <c r="A21" s="31" t="s">
        <v>106</v>
      </c>
      <c r="B21" s="106" t="s">
        <v>254</v>
      </c>
      <c r="C21" s="22" t="s">
        <v>37</v>
      </c>
      <c r="D21" s="89">
        <v>96073719550</v>
      </c>
      <c r="E21" s="89">
        <v>62593529035</v>
      </c>
      <c r="F21" s="89">
        <v>96073719550</v>
      </c>
    </row>
    <row r="22" spans="1:6" ht="31.5" x14ac:dyDescent="0.25">
      <c r="A22" s="31" t="s">
        <v>86</v>
      </c>
      <c r="B22" s="106" t="s">
        <v>255</v>
      </c>
      <c r="C22" s="22" t="s">
        <v>38</v>
      </c>
      <c r="D22" s="89">
        <v>11796362773</v>
      </c>
      <c r="E22" s="89">
        <v>14073137862</v>
      </c>
      <c r="F22" s="89">
        <v>11796362773</v>
      </c>
    </row>
    <row r="23" spans="1:6" x14ac:dyDescent="0.25">
      <c r="A23" s="31"/>
      <c r="B23" s="103" t="s">
        <v>256</v>
      </c>
      <c r="C23" s="22" t="s">
        <v>39</v>
      </c>
      <c r="D23" s="89">
        <v>0</v>
      </c>
      <c r="E23" s="89">
        <v>0</v>
      </c>
      <c r="F23" s="89">
        <v>0</v>
      </c>
    </row>
    <row r="24" spans="1:6" ht="42" x14ac:dyDescent="0.25">
      <c r="A24" s="31">
        <v>1</v>
      </c>
      <c r="B24" s="103" t="s">
        <v>257</v>
      </c>
      <c r="C24" s="22" t="s">
        <v>141</v>
      </c>
      <c r="D24" s="85">
        <v>-3389449273</v>
      </c>
      <c r="E24" s="85">
        <v>13431191053</v>
      </c>
      <c r="F24" s="85">
        <v>-3389449273</v>
      </c>
    </row>
    <row r="25" spans="1:6" ht="42" x14ac:dyDescent="0.25">
      <c r="A25" s="31">
        <v>2</v>
      </c>
      <c r="B25" s="103" t="s">
        <v>258</v>
      </c>
      <c r="C25" s="22" t="s">
        <v>142</v>
      </c>
      <c r="D25" s="85">
        <v>-7736769271</v>
      </c>
      <c r="E25" s="85">
        <v>0</v>
      </c>
      <c r="F25" s="85">
        <v>-7736769271</v>
      </c>
    </row>
    <row r="26" spans="1:6" ht="42" x14ac:dyDescent="0.25">
      <c r="A26" s="31">
        <v>3</v>
      </c>
      <c r="B26" s="103" t="s">
        <v>259</v>
      </c>
      <c r="C26" s="22" t="s">
        <v>143</v>
      </c>
      <c r="D26" s="85">
        <v>35913321426</v>
      </c>
      <c r="E26" s="85">
        <v>715405000</v>
      </c>
      <c r="F26" s="85">
        <v>35913321426</v>
      </c>
    </row>
    <row r="27" spans="1:6" ht="31.5" x14ac:dyDescent="0.25">
      <c r="A27" s="31">
        <v>4</v>
      </c>
      <c r="B27" s="103" t="s">
        <v>260</v>
      </c>
      <c r="C27" s="22" t="s">
        <v>144</v>
      </c>
      <c r="D27" s="85">
        <v>-12990740109</v>
      </c>
      <c r="E27" s="85">
        <v>-73458191</v>
      </c>
      <c r="F27" s="85">
        <v>-12990740109</v>
      </c>
    </row>
    <row r="28" spans="1:6" ht="21" x14ac:dyDescent="0.25">
      <c r="A28" s="31" t="s">
        <v>107</v>
      </c>
      <c r="B28" s="21" t="s">
        <v>261</v>
      </c>
      <c r="C28" s="22" t="s">
        <v>40</v>
      </c>
      <c r="D28" s="89">
        <v>107870082323</v>
      </c>
      <c r="E28" s="89">
        <v>76666666897</v>
      </c>
      <c r="F28" s="89">
        <v>107870082323</v>
      </c>
    </row>
    <row r="29" spans="1:6" ht="31.5" x14ac:dyDescent="0.25">
      <c r="A29" s="31" t="s">
        <v>108</v>
      </c>
      <c r="B29" s="21" t="s">
        <v>262</v>
      </c>
      <c r="C29" s="22" t="s">
        <v>41</v>
      </c>
      <c r="D29" s="51"/>
      <c r="E29" s="51"/>
      <c r="F29" s="51"/>
    </row>
    <row r="30" spans="1:6" ht="31.5" x14ac:dyDescent="0.25">
      <c r="A30" s="31"/>
      <c r="B30" s="32" t="s">
        <v>263</v>
      </c>
      <c r="C30" s="22" t="s">
        <v>42</v>
      </c>
      <c r="D30" s="17"/>
      <c r="E30" s="53"/>
      <c r="F30" s="53"/>
    </row>
    <row r="31" spans="1:6" x14ac:dyDescent="0.25">
      <c r="A31" s="35"/>
      <c r="B31" s="35"/>
      <c r="C31" s="36"/>
      <c r="D31" s="30"/>
      <c r="E31" s="30"/>
      <c r="F31" s="30"/>
    </row>
    <row r="33" spans="1:1" x14ac:dyDescent="0.25">
      <c r="A33" s="33"/>
    </row>
  </sheetData>
  <pageMargins left="0.7" right="0.7" top="0.75" bottom="0.75" header="0.3" footer="0.3"/>
  <pageSetup paperSize="9" scale="77"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opLeftCell="A45" workbookViewId="0">
      <selection activeCell="F17" sqref="F17"/>
    </sheetView>
  </sheetViews>
  <sheetFormatPr defaultRowHeight="15" x14ac:dyDescent="0.25"/>
  <cols>
    <col min="1" max="1" width="4.5703125" style="38" customWidth="1"/>
    <col min="2" max="2" width="39.140625" style="38" customWidth="1"/>
    <col min="3" max="3" width="7" style="61" bestFit="1" customWidth="1"/>
    <col min="4" max="4" width="13" style="38" customWidth="1"/>
    <col min="5" max="5" width="16.42578125" style="38" customWidth="1"/>
    <col min="6" max="6" width="21.140625" style="38" customWidth="1"/>
    <col min="7" max="7" width="19" style="38" customWidth="1"/>
    <col min="8" max="8" width="12.85546875" customWidth="1"/>
    <col min="9" max="9" width="12.140625" style="15" bestFit="1" customWidth="1"/>
    <col min="10" max="10" width="11.5703125" style="15" bestFit="1" customWidth="1"/>
    <col min="11" max="11" width="10.5703125" style="15" bestFit="1" customWidth="1"/>
    <col min="12" max="12" width="16.85546875" style="15" bestFit="1" customWidth="1"/>
    <col min="14" max="14" width="22.7109375" style="15" customWidth="1"/>
  </cols>
  <sheetData>
    <row r="1" spans="1:16" ht="71.25" customHeight="1" x14ac:dyDescent="0.25">
      <c r="A1" s="37" t="s">
        <v>172</v>
      </c>
      <c r="B1" s="57" t="s">
        <v>173</v>
      </c>
      <c r="C1" s="57" t="s">
        <v>174</v>
      </c>
      <c r="D1" s="57" t="s">
        <v>175</v>
      </c>
      <c r="E1" s="57" t="s">
        <v>176</v>
      </c>
      <c r="F1" s="57" t="s">
        <v>177</v>
      </c>
      <c r="G1" s="57" t="s">
        <v>178</v>
      </c>
    </row>
    <row r="2" spans="1:16" ht="21" x14ac:dyDescent="0.25">
      <c r="A2" s="46" t="s">
        <v>80</v>
      </c>
      <c r="B2" s="46" t="s">
        <v>292</v>
      </c>
      <c r="C2" s="58">
        <v>2246</v>
      </c>
      <c r="D2" s="41"/>
      <c r="E2" s="41"/>
      <c r="F2" s="41"/>
      <c r="G2" s="54"/>
    </row>
    <row r="3" spans="1:16" x14ac:dyDescent="0.25">
      <c r="A3" s="47">
        <v>1</v>
      </c>
      <c r="B3" s="42" t="s">
        <v>179</v>
      </c>
      <c r="C3" s="31" t="s">
        <v>149</v>
      </c>
      <c r="D3" s="43">
        <v>77000</v>
      </c>
      <c r="E3" s="43">
        <v>35600</v>
      </c>
      <c r="F3" s="43">
        <v>2741200000</v>
      </c>
      <c r="G3" s="44">
        <v>2.5117013268221005E-2</v>
      </c>
      <c r="H3" s="15"/>
      <c r="M3" s="14"/>
      <c r="N3" s="14"/>
      <c r="O3" s="14"/>
      <c r="P3" s="10"/>
    </row>
    <row r="4" spans="1:16" x14ac:dyDescent="0.25">
      <c r="A4" s="47">
        <v>2</v>
      </c>
      <c r="B4" s="42" t="s">
        <v>165</v>
      </c>
      <c r="C4" s="31">
        <v>2246.1999999999998</v>
      </c>
      <c r="D4" s="43">
        <v>32280</v>
      </c>
      <c r="E4" s="43">
        <v>26000</v>
      </c>
      <c r="F4" s="43">
        <v>839280000</v>
      </c>
      <c r="G4" s="44">
        <v>7.6901382225859202E-3</v>
      </c>
      <c r="H4" s="15"/>
      <c r="M4" s="14"/>
      <c r="N4" s="14"/>
      <c r="O4" s="14"/>
      <c r="P4" s="10"/>
    </row>
    <row r="5" spans="1:16" x14ac:dyDescent="0.25">
      <c r="A5" s="47">
        <v>3</v>
      </c>
      <c r="B5" s="42" t="s">
        <v>166</v>
      </c>
      <c r="C5" s="31">
        <v>2246.3000000000002</v>
      </c>
      <c r="D5" s="43">
        <v>7730</v>
      </c>
      <c r="E5" s="43">
        <v>58600</v>
      </c>
      <c r="F5" s="43">
        <v>452978000</v>
      </c>
      <c r="G5" s="44">
        <v>4.1505378798381053E-3</v>
      </c>
      <c r="H5" s="15"/>
      <c r="M5" s="14"/>
      <c r="N5" s="14"/>
      <c r="O5" s="14"/>
      <c r="P5" s="10"/>
    </row>
    <row r="6" spans="1:16" x14ac:dyDescent="0.25">
      <c r="A6" s="47">
        <v>4</v>
      </c>
      <c r="B6" s="42" t="s">
        <v>153</v>
      </c>
      <c r="C6" s="31">
        <v>2246.4</v>
      </c>
      <c r="D6" s="43">
        <v>32550</v>
      </c>
      <c r="E6" s="43">
        <v>26450</v>
      </c>
      <c r="F6" s="43">
        <v>860947500</v>
      </c>
      <c r="G6" s="44">
        <v>7.888672764023677E-3</v>
      </c>
      <c r="H6" s="15"/>
      <c r="M6" s="14"/>
      <c r="N6" s="14"/>
      <c r="O6" s="14"/>
      <c r="P6" s="10"/>
    </row>
    <row r="7" spans="1:16" x14ac:dyDescent="0.25">
      <c r="A7" s="47">
        <v>5</v>
      </c>
      <c r="B7" s="42" t="s">
        <v>167</v>
      </c>
      <c r="C7" s="31">
        <v>2246.5</v>
      </c>
      <c r="D7" s="43">
        <v>8130</v>
      </c>
      <c r="E7" s="43">
        <v>152400</v>
      </c>
      <c r="F7" s="43">
        <v>1239012000</v>
      </c>
      <c r="G7" s="44">
        <v>1.1352794704321116E-2</v>
      </c>
      <c r="H7" s="15"/>
      <c r="M7" s="14"/>
      <c r="N7" s="14"/>
      <c r="O7" s="14"/>
      <c r="P7" s="10"/>
    </row>
    <row r="8" spans="1:16" x14ac:dyDescent="0.25">
      <c r="A8" s="47">
        <v>6</v>
      </c>
      <c r="B8" s="42" t="s">
        <v>131</v>
      </c>
      <c r="C8" s="31">
        <v>2246.6</v>
      </c>
      <c r="D8" s="43">
        <v>70310</v>
      </c>
      <c r="E8" s="43">
        <v>24250</v>
      </c>
      <c r="F8" s="43">
        <v>1705017500</v>
      </c>
      <c r="G8" s="44">
        <v>1.5622700704089087E-2</v>
      </c>
      <c r="H8" s="15"/>
      <c r="M8" s="14"/>
      <c r="N8" s="14"/>
      <c r="O8" s="14"/>
      <c r="P8" s="10"/>
    </row>
    <row r="9" spans="1:16" x14ac:dyDescent="0.25">
      <c r="A9" s="47">
        <v>7</v>
      </c>
      <c r="B9" s="42" t="s">
        <v>147</v>
      </c>
      <c r="C9" s="31">
        <v>2246.6999999999998</v>
      </c>
      <c r="D9" s="43">
        <v>29560</v>
      </c>
      <c r="E9" s="43">
        <v>17200</v>
      </c>
      <c r="F9" s="43">
        <v>508432000</v>
      </c>
      <c r="G9" s="44">
        <v>4.6586506967708089E-3</v>
      </c>
      <c r="H9" s="15"/>
      <c r="M9" s="14"/>
      <c r="N9" s="14"/>
      <c r="O9" s="14"/>
      <c r="P9" s="10"/>
    </row>
    <row r="10" spans="1:16" x14ac:dyDescent="0.25">
      <c r="A10" s="47">
        <v>8</v>
      </c>
      <c r="B10" s="42" t="s">
        <v>168</v>
      </c>
      <c r="C10" s="31">
        <v>2246.8000000000002</v>
      </c>
      <c r="D10" s="43">
        <v>8640</v>
      </c>
      <c r="E10" s="43">
        <v>102000</v>
      </c>
      <c r="F10" s="43">
        <v>881280000</v>
      </c>
      <c r="G10" s="44">
        <v>8.0749749938048322E-3</v>
      </c>
      <c r="H10" s="15"/>
      <c r="M10" s="14"/>
      <c r="N10" s="14"/>
      <c r="O10" s="14"/>
      <c r="P10" s="10"/>
    </row>
    <row r="11" spans="1:16" x14ac:dyDescent="0.25">
      <c r="A11" s="47">
        <v>9</v>
      </c>
      <c r="B11" s="42" t="s">
        <v>132</v>
      </c>
      <c r="C11" s="31">
        <v>2246.9</v>
      </c>
      <c r="D11" s="43">
        <v>86891</v>
      </c>
      <c r="E11" s="43">
        <v>41500</v>
      </c>
      <c r="F11" s="43">
        <v>3605976500</v>
      </c>
      <c r="G11" s="44">
        <v>3.304077031788747E-2</v>
      </c>
      <c r="H11" s="15"/>
      <c r="M11" s="14"/>
      <c r="N11" s="14"/>
      <c r="O11" s="14"/>
      <c r="P11" s="10"/>
    </row>
    <row r="12" spans="1:16" x14ac:dyDescent="0.25">
      <c r="A12" s="47">
        <v>10</v>
      </c>
      <c r="B12" s="42" t="s">
        <v>161</v>
      </c>
      <c r="C12" s="64" t="s">
        <v>134</v>
      </c>
      <c r="D12" s="43">
        <v>143100</v>
      </c>
      <c r="E12" s="43">
        <v>33600</v>
      </c>
      <c r="F12" s="43">
        <v>4808160000</v>
      </c>
      <c r="G12" s="44">
        <v>4.4056113569141069E-2</v>
      </c>
      <c r="H12" s="15"/>
      <c r="M12" s="14"/>
      <c r="N12" s="14"/>
      <c r="O12" s="14"/>
      <c r="P12" s="10"/>
    </row>
    <row r="13" spans="1:16" x14ac:dyDescent="0.25">
      <c r="A13" s="47">
        <v>11</v>
      </c>
      <c r="B13" s="42" t="s">
        <v>164</v>
      </c>
      <c r="C13" s="31">
        <v>2246.11</v>
      </c>
      <c r="D13" s="43">
        <v>18070</v>
      </c>
      <c r="E13" s="43">
        <v>88500</v>
      </c>
      <c r="F13" s="43">
        <v>1599195000</v>
      </c>
      <c r="G13" s="44">
        <v>1.4653072389272104E-2</v>
      </c>
      <c r="H13" s="15"/>
      <c r="M13" s="14"/>
      <c r="N13" s="14"/>
      <c r="O13" s="14"/>
      <c r="P13" s="10"/>
    </row>
    <row r="14" spans="1:16" x14ac:dyDescent="0.25">
      <c r="A14" s="47">
        <v>12</v>
      </c>
      <c r="B14" s="42" t="s">
        <v>146</v>
      </c>
      <c r="C14" s="31">
        <v>2246.12</v>
      </c>
      <c r="D14" s="43">
        <v>29940</v>
      </c>
      <c r="E14" s="43">
        <v>25050</v>
      </c>
      <c r="F14" s="43">
        <v>749997000</v>
      </c>
      <c r="G14" s="44">
        <v>6.8720577119969171E-3</v>
      </c>
      <c r="H14" s="15"/>
      <c r="M14" s="14"/>
      <c r="N14" s="14"/>
      <c r="O14" s="14"/>
      <c r="P14" s="10"/>
    </row>
    <row r="15" spans="1:16" x14ac:dyDescent="0.25">
      <c r="A15" s="47">
        <v>13</v>
      </c>
      <c r="B15" s="42" t="s">
        <v>133</v>
      </c>
      <c r="C15" s="31">
        <v>2246.13</v>
      </c>
      <c r="D15" s="43">
        <v>240598</v>
      </c>
      <c r="E15" s="43">
        <v>38400</v>
      </c>
      <c r="F15" s="43">
        <v>9238963200</v>
      </c>
      <c r="G15" s="44">
        <v>8.4654589697579746E-2</v>
      </c>
      <c r="H15" s="15"/>
      <c r="M15" s="14"/>
      <c r="N15" s="14"/>
      <c r="O15" s="14"/>
      <c r="P15" s="10"/>
    </row>
    <row r="16" spans="1:16" x14ac:dyDescent="0.25">
      <c r="A16" s="47">
        <v>14</v>
      </c>
      <c r="B16" s="42" t="s">
        <v>152</v>
      </c>
      <c r="C16" s="31">
        <v>2246.14</v>
      </c>
      <c r="D16" s="43">
        <v>43615</v>
      </c>
      <c r="E16" s="43">
        <v>12100</v>
      </c>
      <c r="F16" s="43">
        <v>527741500</v>
      </c>
      <c r="G16" s="44">
        <v>4.8355794023387036E-3</v>
      </c>
      <c r="H16" s="15"/>
      <c r="M16" s="14"/>
      <c r="N16" s="14"/>
      <c r="O16" s="14"/>
      <c r="P16" s="10"/>
    </row>
    <row r="17" spans="1:16" x14ac:dyDescent="0.25">
      <c r="A17" s="47">
        <v>15</v>
      </c>
      <c r="B17" s="42" t="s">
        <v>180</v>
      </c>
      <c r="C17" s="31">
        <v>2246.15</v>
      </c>
      <c r="D17" s="43">
        <v>200000</v>
      </c>
      <c r="E17" s="43">
        <v>24000</v>
      </c>
      <c r="F17" s="43">
        <v>4800000000</v>
      </c>
      <c r="G17" s="44">
        <v>4.3981345282161396E-2</v>
      </c>
      <c r="H17" s="15"/>
      <c r="M17" s="14"/>
      <c r="N17" s="14"/>
      <c r="O17" s="14"/>
      <c r="P17" s="10"/>
    </row>
    <row r="18" spans="1:16" x14ac:dyDescent="0.25">
      <c r="A18" s="47">
        <v>16</v>
      </c>
      <c r="B18" s="42" t="s">
        <v>156</v>
      </c>
      <c r="C18" s="31">
        <v>2246.16</v>
      </c>
      <c r="D18" s="43">
        <v>23300</v>
      </c>
      <c r="E18" s="43">
        <v>33400</v>
      </c>
      <c r="F18" s="43">
        <v>778220000</v>
      </c>
      <c r="G18" s="44">
        <v>7.1306588594757586E-3</v>
      </c>
      <c r="H18" s="15"/>
      <c r="M18" s="14"/>
      <c r="N18" s="14"/>
      <c r="O18" s="14"/>
      <c r="P18" s="10"/>
    </row>
    <row r="19" spans="1:16" x14ac:dyDescent="0.25">
      <c r="A19" s="47">
        <v>17</v>
      </c>
      <c r="B19" s="42" t="s">
        <v>135</v>
      </c>
      <c r="C19" s="31">
        <v>2246.17</v>
      </c>
      <c r="D19" s="43">
        <v>188551</v>
      </c>
      <c r="E19" s="43">
        <v>26200</v>
      </c>
      <c r="F19" s="43">
        <v>4940036200</v>
      </c>
      <c r="G19" s="44">
        <v>4.5264466212203439E-2</v>
      </c>
      <c r="H19" s="15"/>
      <c r="M19" s="14"/>
      <c r="N19" s="14"/>
      <c r="O19" s="14"/>
      <c r="P19" s="10"/>
    </row>
    <row r="20" spans="1:16" x14ac:dyDescent="0.25">
      <c r="A20" s="47">
        <v>18</v>
      </c>
      <c r="B20" s="42" t="s">
        <v>169</v>
      </c>
      <c r="C20" s="31">
        <v>2246.1799999999998</v>
      </c>
      <c r="D20" s="43">
        <v>39630</v>
      </c>
      <c r="E20" s="43">
        <v>114000</v>
      </c>
      <c r="F20" s="43">
        <v>4517820000</v>
      </c>
      <c r="G20" s="44">
        <v>4.1395791946386332E-2</v>
      </c>
      <c r="H20" s="15"/>
      <c r="M20" s="14"/>
      <c r="N20" s="14"/>
      <c r="O20" s="14"/>
      <c r="P20" s="10"/>
    </row>
    <row r="21" spans="1:16" x14ac:dyDescent="0.25">
      <c r="A21" s="47">
        <v>19</v>
      </c>
      <c r="B21" s="42" t="s">
        <v>136</v>
      </c>
      <c r="C21" s="31">
        <v>2246.19</v>
      </c>
      <c r="D21" s="43">
        <v>79120</v>
      </c>
      <c r="E21" s="43">
        <v>79000</v>
      </c>
      <c r="F21" s="43">
        <v>6250480000</v>
      </c>
      <c r="G21" s="44">
        <v>5.7271774804009204E-2</v>
      </c>
      <c r="H21" s="15"/>
      <c r="M21" s="14"/>
      <c r="N21" s="14"/>
      <c r="O21" s="14"/>
      <c r="P21" s="10"/>
    </row>
    <row r="22" spans="1:16" x14ac:dyDescent="0.25">
      <c r="A22" s="47">
        <v>20</v>
      </c>
      <c r="B22" s="42" t="s">
        <v>159</v>
      </c>
      <c r="C22" s="64" t="s">
        <v>137</v>
      </c>
      <c r="D22" s="43">
        <v>16310</v>
      </c>
      <c r="E22" s="43">
        <v>29100</v>
      </c>
      <c r="F22" s="43">
        <v>474621000</v>
      </c>
      <c r="G22" s="44">
        <v>4.3488479331593175E-3</v>
      </c>
      <c r="H22" s="15"/>
      <c r="M22" s="14"/>
      <c r="N22" s="14"/>
      <c r="O22" s="14"/>
      <c r="P22" s="10"/>
    </row>
    <row r="23" spans="1:16" x14ac:dyDescent="0.25">
      <c r="A23" s="47">
        <v>21</v>
      </c>
      <c r="B23" s="42" t="s">
        <v>181</v>
      </c>
      <c r="C23" s="64">
        <v>2246.21</v>
      </c>
      <c r="D23" s="43">
        <v>56502</v>
      </c>
      <c r="E23" s="43">
        <v>51000</v>
      </c>
      <c r="F23" s="43">
        <v>2881602000</v>
      </c>
      <c r="G23" s="44">
        <v>2.640348594328476E-2</v>
      </c>
      <c r="H23" s="15"/>
      <c r="M23" s="14"/>
      <c r="N23" s="14"/>
      <c r="O23" s="14"/>
      <c r="P23" s="10"/>
    </row>
    <row r="24" spans="1:16" x14ac:dyDescent="0.25">
      <c r="A24" s="47">
        <v>22</v>
      </c>
      <c r="B24" s="42" t="s">
        <v>182</v>
      </c>
      <c r="C24" s="64">
        <v>2246.2199999999998</v>
      </c>
      <c r="D24" s="43">
        <v>21880</v>
      </c>
      <c r="E24" s="43">
        <v>58500</v>
      </c>
      <c r="F24" s="43">
        <v>1279980000</v>
      </c>
      <c r="G24" s="44">
        <v>1.1728175486304364E-2</v>
      </c>
      <c r="H24" s="15"/>
      <c r="M24" s="14"/>
      <c r="N24" s="14"/>
      <c r="O24" s="14"/>
      <c r="P24" s="10"/>
    </row>
    <row r="25" spans="1:16" x14ac:dyDescent="0.25">
      <c r="A25" s="47">
        <v>23</v>
      </c>
      <c r="B25" s="42" t="s">
        <v>183</v>
      </c>
      <c r="C25" s="64">
        <v>2246.23</v>
      </c>
      <c r="D25" s="43">
        <v>300000</v>
      </c>
      <c r="E25" s="43">
        <v>13100</v>
      </c>
      <c r="F25" s="43">
        <v>3930000000</v>
      </c>
      <c r="G25" s="44">
        <v>3.6009726449769644E-2</v>
      </c>
      <c r="H25" s="15"/>
      <c r="M25" s="14"/>
      <c r="N25" s="14"/>
      <c r="O25" s="14"/>
      <c r="P25" s="10"/>
    </row>
    <row r="26" spans="1:16" x14ac:dyDescent="0.25">
      <c r="A26" s="47">
        <v>24</v>
      </c>
      <c r="B26" s="42" t="s">
        <v>154</v>
      </c>
      <c r="C26" s="31">
        <v>2246.2399999999998</v>
      </c>
      <c r="D26" s="43">
        <v>32200</v>
      </c>
      <c r="E26" s="43">
        <v>31900</v>
      </c>
      <c r="F26" s="43">
        <v>1027180000</v>
      </c>
      <c r="G26" s="44">
        <v>9.411824634777197E-3</v>
      </c>
      <c r="H26" s="15"/>
      <c r="M26" s="14"/>
      <c r="N26" s="14"/>
      <c r="O26" s="14"/>
      <c r="P26" s="10"/>
    </row>
    <row r="27" spans="1:16" x14ac:dyDescent="0.25">
      <c r="A27" s="47">
        <v>25</v>
      </c>
      <c r="B27" s="42" t="s">
        <v>184</v>
      </c>
      <c r="C27" s="31">
        <v>2246.25</v>
      </c>
      <c r="D27" s="43">
        <v>26794</v>
      </c>
      <c r="E27" s="43">
        <v>43000</v>
      </c>
      <c r="F27" s="43">
        <v>1152142000</v>
      </c>
      <c r="G27" s="44">
        <v>1.0556823982516665E-2</v>
      </c>
      <c r="H27" s="15"/>
      <c r="M27" s="14"/>
      <c r="N27" s="14"/>
      <c r="O27" s="14"/>
      <c r="P27" s="10"/>
    </row>
    <row r="28" spans="1:16" x14ac:dyDescent="0.25">
      <c r="A28" s="47">
        <v>26</v>
      </c>
      <c r="B28" s="42" t="s">
        <v>160</v>
      </c>
      <c r="C28" s="31">
        <v>2246.2600000000002</v>
      </c>
      <c r="D28" s="43">
        <v>63110</v>
      </c>
      <c r="E28" s="43">
        <v>15500</v>
      </c>
      <c r="F28" s="43">
        <v>978205000</v>
      </c>
      <c r="G28" s="44">
        <v>8.9630774711951435E-3</v>
      </c>
      <c r="H28" s="15"/>
      <c r="M28" s="14"/>
      <c r="N28" s="14"/>
      <c r="O28" s="14"/>
      <c r="P28" s="10"/>
    </row>
    <row r="29" spans="1:16" x14ac:dyDescent="0.25">
      <c r="A29" s="47">
        <v>27</v>
      </c>
      <c r="B29" s="42" t="s">
        <v>185</v>
      </c>
      <c r="C29" s="31">
        <v>2246.27</v>
      </c>
      <c r="D29" s="43">
        <v>18160</v>
      </c>
      <c r="E29" s="43">
        <v>225500</v>
      </c>
      <c r="F29" s="43">
        <v>4095080000</v>
      </c>
      <c r="G29" s="44">
        <v>3.752231821626531E-2</v>
      </c>
      <c r="H29" s="15"/>
      <c r="M29" s="14"/>
      <c r="N29" s="14"/>
      <c r="O29" s="14"/>
      <c r="P29" s="10"/>
    </row>
    <row r="30" spans="1:16" x14ac:dyDescent="0.25">
      <c r="A30" s="47">
        <v>28</v>
      </c>
      <c r="B30" s="42" t="s">
        <v>157</v>
      </c>
      <c r="C30" s="31">
        <v>2246.2800000000002</v>
      </c>
      <c r="D30" s="43">
        <v>61350</v>
      </c>
      <c r="E30" s="43">
        <v>28500</v>
      </c>
      <c r="F30" s="43">
        <v>1748475000</v>
      </c>
      <c r="G30" s="44">
        <v>1.6020892227547323E-2</v>
      </c>
      <c r="H30" s="15"/>
      <c r="M30" s="14"/>
      <c r="N30" s="14"/>
      <c r="O30" s="14"/>
      <c r="P30" s="10"/>
    </row>
    <row r="31" spans="1:16" x14ac:dyDescent="0.25">
      <c r="A31" s="47">
        <v>29</v>
      </c>
      <c r="B31" s="42" t="s">
        <v>155</v>
      </c>
      <c r="C31" s="31">
        <v>2246.29</v>
      </c>
      <c r="D31" s="43">
        <v>306525</v>
      </c>
      <c r="E31" s="43">
        <v>11550</v>
      </c>
      <c r="F31" s="43">
        <v>3540363750</v>
      </c>
      <c r="G31" s="44">
        <v>3.2439575106916196E-2</v>
      </c>
      <c r="H31" s="15"/>
      <c r="M31" s="14"/>
      <c r="N31" s="14"/>
      <c r="O31" s="14"/>
      <c r="P31" s="10"/>
    </row>
    <row r="32" spans="1:16" x14ac:dyDescent="0.25">
      <c r="A32" s="47">
        <v>30</v>
      </c>
      <c r="B32" s="42" t="s">
        <v>138</v>
      </c>
      <c r="C32" s="64" t="s">
        <v>158</v>
      </c>
      <c r="D32" s="43">
        <v>67940</v>
      </c>
      <c r="E32" s="43">
        <v>58000</v>
      </c>
      <c r="F32" s="43">
        <v>3940520000</v>
      </c>
      <c r="G32" s="44">
        <v>3.6106118898179711E-2</v>
      </c>
      <c r="H32" s="15"/>
      <c r="M32" s="14"/>
      <c r="P32" s="10"/>
    </row>
    <row r="33" spans="1:16" x14ac:dyDescent="0.25">
      <c r="A33" s="47">
        <v>31</v>
      </c>
      <c r="B33" s="42" t="s">
        <v>139</v>
      </c>
      <c r="C33" s="64">
        <v>2246.31</v>
      </c>
      <c r="D33" s="43">
        <v>99933</v>
      </c>
      <c r="E33" s="43">
        <v>107500</v>
      </c>
      <c r="F33" s="43">
        <v>10742797500</v>
      </c>
      <c r="G33" s="44">
        <v>9.8433892946633378E-2</v>
      </c>
      <c r="H33" s="15"/>
      <c r="M33" s="14"/>
      <c r="P33" s="10"/>
    </row>
    <row r="34" spans="1:16" x14ac:dyDescent="0.25">
      <c r="A34" s="47">
        <v>32</v>
      </c>
      <c r="B34" s="42" t="s">
        <v>186</v>
      </c>
      <c r="C34" s="31">
        <v>2246.3200000000002</v>
      </c>
      <c r="D34" s="43">
        <v>51132</v>
      </c>
      <c r="E34" s="43">
        <v>141800</v>
      </c>
      <c r="F34" s="43">
        <v>7250517600</v>
      </c>
      <c r="G34" s="44">
        <v>6.6434899591664195E-2</v>
      </c>
      <c r="H34" s="15"/>
      <c r="M34" s="14"/>
      <c r="P34" s="10"/>
    </row>
    <row r="35" spans="1:16" x14ac:dyDescent="0.25">
      <c r="A35" s="47">
        <v>33</v>
      </c>
      <c r="B35" s="42" t="s">
        <v>140</v>
      </c>
      <c r="C35" s="31">
        <v>2246.33</v>
      </c>
      <c r="D35" s="43">
        <v>53850</v>
      </c>
      <c r="E35" s="43">
        <v>170000</v>
      </c>
      <c r="F35" s="43">
        <v>9154500000</v>
      </c>
      <c r="G35" s="44">
        <v>8.3880671955322186E-2</v>
      </c>
      <c r="H35" s="15"/>
      <c r="M35" s="14"/>
      <c r="P35" s="10"/>
    </row>
    <row r="36" spans="1:16" s="71" customFormat="1" x14ac:dyDescent="0.25">
      <c r="A36" s="65"/>
      <c r="B36" s="66"/>
      <c r="C36" s="67"/>
      <c r="D36" s="62"/>
      <c r="E36" s="62"/>
      <c r="F36" s="62"/>
      <c r="G36" s="68"/>
      <c r="H36" s="69"/>
      <c r="I36" s="69"/>
      <c r="J36" s="69"/>
      <c r="K36" s="69"/>
      <c r="L36" s="69"/>
      <c r="M36" s="70"/>
      <c r="N36" s="69"/>
      <c r="P36" s="72"/>
    </row>
    <row r="37" spans="1:16" s="77" customFormat="1" ht="21" x14ac:dyDescent="0.25">
      <c r="A37" s="55"/>
      <c r="B37" s="46" t="s">
        <v>187</v>
      </c>
      <c r="C37" s="58">
        <v>2247</v>
      </c>
      <c r="D37" s="41">
        <v>2534701</v>
      </c>
      <c r="E37" s="41"/>
      <c r="F37" s="41">
        <v>103240720250</v>
      </c>
      <c r="G37" s="73">
        <v>0.94597203426964205</v>
      </c>
      <c r="H37" s="74"/>
      <c r="I37" s="75"/>
      <c r="J37" s="75"/>
      <c r="K37" s="75"/>
      <c r="L37" s="75"/>
      <c r="M37" s="76"/>
      <c r="N37" s="75"/>
      <c r="P37" s="74"/>
    </row>
    <row r="38" spans="1:16" s="77" customFormat="1" ht="24.75" customHeight="1" x14ac:dyDescent="0.25">
      <c r="A38" s="55" t="s">
        <v>81</v>
      </c>
      <c r="B38" s="46" t="s">
        <v>188</v>
      </c>
      <c r="C38" s="58">
        <v>2248</v>
      </c>
      <c r="D38" s="45"/>
      <c r="E38" s="45"/>
      <c r="F38" s="45"/>
      <c r="G38" s="73"/>
      <c r="H38" s="74"/>
      <c r="I38" s="75"/>
      <c r="J38" s="75"/>
      <c r="K38" s="75"/>
      <c r="L38" s="75"/>
      <c r="M38" s="76"/>
      <c r="N38" s="75"/>
      <c r="P38" s="74"/>
    </row>
    <row r="39" spans="1:16" s="81" customFormat="1" ht="21" x14ac:dyDescent="0.25">
      <c r="A39" s="50"/>
      <c r="B39" s="47" t="s">
        <v>187</v>
      </c>
      <c r="C39" s="59">
        <v>2249</v>
      </c>
      <c r="D39" s="43"/>
      <c r="E39" s="43"/>
      <c r="F39" s="43">
        <v>0</v>
      </c>
      <c r="G39" s="44">
        <v>0</v>
      </c>
      <c r="H39" s="78"/>
      <c r="I39" s="79"/>
      <c r="J39" s="79"/>
      <c r="K39" s="79"/>
      <c r="L39" s="79"/>
      <c r="M39" s="80"/>
      <c r="N39" s="79"/>
      <c r="P39" s="78"/>
    </row>
    <row r="40" spans="1:16" s="77" customFormat="1" ht="21" x14ac:dyDescent="0.25">
      <c r="A40" s="48"/>
      <c r="B40" s="49" t="s">
        <v>189</v>
      </c>
      <c r="C40" s="60">
        <v>2250</v>
      </c>
      <c r="D40" s="41"/>
      <c r="E40" s="41"/>
      <c r="F40" s="41">
        <v>103240720250</v>
      </c>
      <c r="G40" s="73">
        <v>0.94597203426964205</v>
      </c>
      <c r="H40" s="74"/>
      <c r="I40" s="75"/>
      <c r="J40" s="75"/>
      <c r="K40" s="75"/>
      <c r="L40" s="75"/>
      <c r="M40" s="76"/>
      <c r="N40" s="75"/>
      <c r="P40" s="74"/>
    </row>
    <row r="41" spans="1:16" s="77" customFormat="1" ht="21" x14ac:dyDescent="0.25">
      <c r="A41" s="48" t="s">
        <v>82</v>
      </c>
      <c r="B41" s="49" t="s">
        <v>190</v>
      </c>
      <c r="C41" s="60">
        <v>2251</v>
      </c>
      <c r="D41" s="41"/>
      <c r="E41" s="41"/>
      <c r="F41" s="41"/>
      <c r="G41" s="73">
        <v>0</v>
      </c>
      <c r="H41" s="74"/>
      <c r="I41" s="75"/>
      <c r="J41" s="75"/>
      <c r="K41" s="75"/>
      <c r="L41" s="75"/>
      <c r="M41" s="76"/>
      <c r="N41" s="75"/>
      <c r="P41" s="74"/>
    </row>
    <row r="42" spans="1:16" s="81" customFormat="1" ht="21" x14ac:dyDescent="0.25">
      <c r="A42" s="42"/>
      <c r="B42" s="47" t="s">
        <v>187</v>
      </c>
      <c r="C42" s="59">
        <v>2252</v>
      </c>
      <c r="D42" s="43"/>
      <c r="E42" s="43"/>
      <c r="F42" s="43">
        <v>0</v>
      </c>
      <c r="G42" s="44">
        <v>0</v>
      </c>
      <c r="H42" s="78"/>
      <c r="I42" s="79"/>
      <c r="J42" s="79"/>
      <c r="K42" s="79"/>
      <c r="L42" s="79"/>
      <c r="M42" s="80"/>
      <c r="N42" s="79"/>
      <c r="P42" s="78"/>
    </row>
    <row r="43" spans="1:16" s="77" customFormat="1" ht="21" x14ac:dyDescent="0.25">
      <c r="A43" s="49" t="s">
        <v>83</v>
      </c>
      <c r="B43" s="49" t="s">
        <v>191</v>
      </c>
      <c r="C43" s="60">
        <v>2253</v>
      </c>
      <c r="D43" s="41"/>
      <c r="E43" s="41"/>
      <c r="F43" s="41">
        <v>0</v>
      </c>
      <c r="G43" s="73">
        <v>0</v>
      </c>
      <c r="H43" s="74"/>
      <c r="I43" s="75"/>
      <c r="J43" s="75"/>
      <c r="K43" s="75"/>
      <c r="L43" s="75"/>
      <c r="M43" s="76"/>
      <c r="N43" s="75"/>
      <c r="P43" s="74"/>
    </row>
    <row r="44" spans="1:16" ht="21" x14ac:dyDescent="0.25">
      <c r="A44" s="42"/>
      <c r="B44" s="47" t="s">
        <v>187</v>
      </c>
      <c r="C44" s="59">
        <v>2254</v>
      </c>
      <c r="D44" s="43"/>
      <c r="E44" s="43"/>
      <c r="F44" s="41">
        <v>0</v>
      </c>
      <c r="G44" s="44">
        <v>0</v>
      </c>
      <c r="H44" s="10"/>
      <c r="M44" s="14"/>
      <c r="P44" s="10"/>
    </row>
    <row r="45" spans="1:16" s="77" customFormat="1" ht="21" x14ac:dyDescent="0.25">
      <c r="A45" s="82"/>
      <c r="B45" s="49" t="s">
        <v>192</v>
      </c>
      <c r="C45" s="60">
        <v>2255</v>
      </c>
      <c r="D45" s="41"/>
      <c r="E45" s="41"/>
      <c r="F45" s="41">
        <v>103240720250</v>
      </c>
      <c r="G45" s="73">
        <v>0.94597203426964205</v>
      </c>
      <c r="H45" s="74"/>
      <c r="I45" s="75"/>
      <c r="J45" s="75"/>
      <c r="K45" s="75"/>
      <c r="L45" s="75"/>
      <c r="M45" s="76"/>
      <c r="N45" s="75"/>
      <c r="P45" s="74"/>
    </row>
    <row r="46" spans="1:16" s="77" customFormat="1" ht="21" x14ac:dyDescent="0.25">
      <c r="A46" s="49" t="s">
        <v>84</v>
      </c>
      <c r="B46" s="49" t="s">
        <v>193</v>
      </c>
      <c r="C46" s="60">
        <v>2256</v>
      </c>
      <c r="D46" s="41"/>
      <c r="E46" s="41"/>
      <c r="F46" s="41"/>
      <c r="G46" s="73"/>
      <c r="H46" s="74"/>
      <c r="I46" s="75"/>
      <c r="J46" s="75"/>
      <c r="K46" s="75"/>
      <c r="L46" s="75"/>
      <c r="M46" s="76"/>
      <c r="N46" s="75"/>
      <c r="P46" s="74"/>
    </row>
    <row r="47" spans="1:16" ht="21" x14ac:dyDescent="0.25">
      <c r="A47" s="47">
        <v>1</v>
      </c>
      <c r="B47" s="47" t="s">
        <v>194</v>
      </c>
      <c r="C47" s="59">
        <v>2256.1</v>
      </c>
      <c r="D47" s="43"/>
      <c r="E47" s="43"/>
      <c r="F47" s="43">
        <v>101780000</v>
      </c>
      <c r="G47" s="44">
        <v>9.3258777558716396E-4</v>
      </c>
      <c r="H47" s="10"/>
      <c r="M47" s="14"/>
      <c r="P47" s="10"/>
    </row>
    <row r="48" spans="1:16" ht="21" x14ac:dyDescent="0.25">
      <c r="A48" s="47">
        <v>2</v>
      </c>
      <c r="B48" s="47" t="s">
        <v>195</v>
      </c>
      <c r="C48" s="59">
        <v>2256.1999999999998</v>
      </c>
      <c r="D48" s="43"/>
      <c r="E48" s="43"/>
      <c r="F48" s="43">
        <v>0</v>
      </c>
      <c r="G48" s="44">
        <v>0</v>
      </c>
      <c r="H48" s="10"/>
      <c r="M48" s="14"/>
      <c r="P48" s="10"/>
    </row>
    <row r="49" spans="1:16" ht="21" x14ac:dyDescent="0.25">
      <c r="A49" s="47">
        <v>3</v>
      </c>
      <c r="B49" s="47" t="s">
        <v>196</v>
      </c>
      <c r="C49" s="59">
        <v>2256.3000000000002</v>
      </c>
      <c r="D49" s="43"/>
      <c r="E49" s="43"/>
      <c r="F49" s="43">
        <v>18876712</v>
      </c>
      <c r="G49" s="44">
        <v>1.7296316422164989E-4</v>
      </c>
      <c r="H49" s="10"/>
      <c r="M49" s="14"/>
      <c r="P49" s="10"/>
    </row>
    <row r="50" spans="1:16" s="12" customFormat="1" ht="21" x14ac:dyDescent="0.25">
      <c r="A50" s="47">
        <v>4</v>
      </c>
      <c r="B50" s="47" t="s">
        <v>197</v>
      </c>
      <c r="C50" s="59">
        <v>2256.4</v>
      </c>
      <c r="D50" s="43"/>
      <c r="E50" s="43"/>
      <c r="F50" s="43">
        <v>0</v>
      </c>
      <c r="G50" s="44">
        <v>0</v>
      </c>
      <c r="H50" s="11"/>
      <c r="I50" s="15"/>
      <c r="J50" s="15"/>
      <c r="K50" s="15"/>
      <c r="L50" s="15"/>
      <c r="M50" s="14"/>
      <c r="N50" s="15"/>
      <c r="O50"/>
      <c r="P50" s="10"/>
    </row>
    <row r="51" spans="1:16" ht="21" x14ac:dyDescent="0.25">
      <c r="A51" s="47">
        <v>5</v>
      </c>
      <c r="B51" s="47" t="s">
        <v>198</v>
      </c>
      <c r="C51" s="59">
        <v>2256.5</v>
      </c>
      <c r="D51" s="43"/>
      <c r="E51" s="43"/>
      <c r="F51" s="43">
        <v>0</v>
      </c>
      <c r="G51" s="44">
        <v>0</v>
      </c>
      <c r="H51" s="10"/>
      <c r="M51" s="14"/>
      <c r="P51" s="10"/>
    </row>
    <row r="52" spans="1:16" ht="21" x14ac:dyDescent="0.25">
      <c r="A52" s="47">
        <v>6</v>
      </c>
      <c r="B52" s="47" t="s">
        <v>199</v>
      </c>
      <c r="C52" s="59">
        <v>2256.6</v>
      </c>
      <c r="D52" s="43"/>
      <c r="E52" s="43"/>
      <c r="F52" s="43">
        <v>0</v>
      </c>
      <c r="G52" s="44">
        <v>0</v>
      </c>
      <c r="H52" s="10"/>
      <c r="M52" s="14"/>
      <c r="P52" s="10"/>
    </row>
    <row r="53" spans="1:16" ht="21" x14ac:dyDescent="0.25">
      <c r="A53" s="47">
        <v>7</v>
      </c>
      <c r="B53" s="47" t="s">
        <v>200</v>
      </c>
      <c r="C53" s="59">
        <v>2256.6999999999998</v>
      </c>
      <c r="D53" s="42"/>
      <c r="E53" s="42"/>
      <c r="F53" s="43">
        <v>0</v>
      </c>
      <c r="G53" s="44">
        <v>0</v>
      </c>
      <c r="H53" s="10"/>
      <c r="M53" s="14"/>
      <c r="P53" s="10"/>
    </row>
    <row r="54" spans="1:16" s="77" customFormat="1" ht="21" x14ac:dyDescent="0.25">
      <c r="A54" s="49"/>
      <c r="B54" s="49" t="s">
        <v>187</v>
      </c>
      <c r="C54" s="60">
        <v>2257</v>
      </c>
      <c r="D54" s="41"/>
      <c r="E54" s="41"/>
      <c r="F54" s="41">
        <v>120656712</v>
      </c>
      <c r="G54" s="73">
        <v>1.1055509398088137E-3</v>
      </c>
      <c r="H54" s="74"/>
      <c r="I54" s="75"/>
      <c r="J54" s="75"/>
      <c r="K54" s="75"/>
      <c r="L54" s="75"/>
      <c r="M54" s="76"/>
      <c r="N54" s="75"/>
      <c r="P54" s="74"/>
    </row>
    <row r="55" spans="1:16" s="77" customFormat="1" ht="21" x14ac:dyDescent="0.25">
      <c r="A55" s="49" t="s">
        <v>85</v>
      </c>
      <c r="B55" s="49" t="s">
        <v>201</v>
      </c>
      <c r="C55" s="60">
        <v>2258</v>
      </c>
      <c r="D55" s="41"/>
      <c r="E55" s="41"/>
      <c r="F55" s="41"/>
      <c r="G55" s="73"/>
      <c r="H55" s="74"/>
      <c r="I55" s="75"/>
      <c r="J55" s="75"/>
      <c r="K55" s="75"/>
      <c r="L55" s="75"/>
      <c r="M55" s="76"/>
      <c r="N55" s="75"/>
      <c r="P55" s="74"/>
    </row>
    <row r="56" spans="1:16" ht="21" x14ac:dyDescent="0.25">
      <c r="A56" s="49"/>
      <c r="B56" s="47" t="s">
        <v>202</v>
      </c>
      <c r="C56" s="59">
        <v>2259</v>
      </c>
      <c r="D56" s="43"/>
      <c r="E56" s="43"/>
      <c r="F56" s="43">
        <v>725803113</v>
      </c>
      <c r="G56" s="44">
        <v>6.6503744416084596E-3</v>
      </c>
      <c r="H56" s="10"/>
      <c r="M56" s="14"/>
      <c r="P56" s="10"/>
    </row>
    <row r="57" spans="1:16" ht="21" x14ac:dyDescent="0.25">
      <c r="A57" s="49"/>
      <c r="B57" s="47" t="s">
        <v>203</v>
      </c>
      <c r="C57" s="59">
        <v>2260</v>
      </c>
      <c r="D57" s="43"/>
      <c r="E57" s="43"/>
      <c r="F57" s="43">
        <v>50000000</v>
      </c>
      <c r="G57" s="44">
        <v>9.5564471536327578E-2</v>
      </c>
      <c r="H57" s="15"/>
      <c r="J57" s="14"/>
      <c r="L57"/>
      <c r="M57" s="10"/>
      <c r="N57"/>
    </row>
    <row r="58" spans="1:16" ht="21" x14ac:dyDescent="0.25">
      <c r="A58" s="47"/>
      <c r="B58" s="47" t="s">
        <v>204</v>
      </c>
      <c r="C58" s="59">
        <v>2261</v>
      </c>
      <c r="D58" s="43"/>
      <c r="E58" s="43"/>
      <c r="F58" s="43">
        <v>5000000000</v>
      </c>
      <c r="G58" s="44">
        <v>4.5813901335584786E-2</v>
      </c>
      <c r="H58" s="10"/>
      <c r="M58" s="14"/>
      <c r="P58" s="10"/>
    </row>
    <row r="59" spans="1:16" s="77" customFormat="1" ht="21" x14ac:dyDescent="0.25">
      <c r="A59" s="49"/>
      <c r="B59" s="49" t="s">
        <v>187</v>
      </c>
      <c r="C59" s="60">
        <v>2262</v>
      </c>
      <c r="D59" s="41"/>
      <c r="E59" s="41"/>
      <c r="F59" s="83">
        <v>5775803113</v>
      </c>
      <c r="G59" s="73">
        <v>5.2922414790549092E-2</v>
      </c>
      <c r="I59" s="75"/>
      <c r="J59" s="75"/>
      <c r="K59" s="75"/>
      <c r="L59" s="75"/>
      <c r="N59" s="75"/>
    </row>
    <row r="60" spans="1:16" s="77" customFormat="1" ht="21" x14ac:dyDescent="0.25">
      <c r="A60" s="49" t="s">
        <v>86</v>
      </c>
      <c r="B60" s="49" t="s">
        <v>205</v>
      </c>
      <c r="C60" s="60">
        <v>2263</v>
      </c>
      <c r="D60" s="41"/>
      <c r="E60" s="41"/>
      <c r="F60" s="41">
        <v>109137180075</v>
      </c>
      <c r="G60" s="73">
        <v>1</v>
      </c>
      <c r="I60" s="75"/>
      <c r="J60" s="75"/>
      <c r="K60" s="75"/>
      <c r="L60" s="75"/>
      <c r="N60" s="75"/>
    </row>
    <row r="61" spans="1:16" x14ac:dyDescent="0.25">
      <c r="A61" s="49"/>
      <c r="B61" s="49"/>
      <c r="C61" s="60"/>
      <c r="D61" s="41"/>
      <c r="E61" s="41"/>
      <c r="F61" s="41"/>
      <c r="G61" s="44"/>
    </row>
  </sheetData>
  <pageMargins left="0.7" right="0.7" top="0.75" bottom="0.75" header="0.3" footer="0.3"/>
  <pageSetup paperSize="9" scale="72"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K5" sqref="K5"/>
    </sheetView>
  </sheetViews>
  <sheetFormatPr defaultColWidth="9.140625" defaultRowHeight="15" x14ac:dyDescent="0.25"/>
  <cols>
    <col min="1" max="1" width="6.28515625" style="135" customWidth="1"/>
    <col min="2" max="2" width="41.42578125" style="135" customWidth="1"/>
    <col min="3" max="3" width="7.5703125" style="135" customWidth="1"/>
    <col min="4" max="4" width="16.85546875" style="153" customWidth="1"/>
    <col min="5" max="5" width="16.85546875" style="154" customWidth="1"/>
    <col min="6" max="16384" width="9.140625" style="135"/>
  </cols>
  <sheetData>
    <row r="1" spans="1:5" ht="31.5" x14ac:dyDescent="0.25">
      <c r="A1" s="132" t="s">
        <v>172</v>
      </c>
      <c r="B1" s="133" t="s">
        <v>266</v>
      </c>
      <c r="C1" s="134" t="s">
        <v>174</v>
      </c>
      <c r="D1" s="134" t="s">
        <v>264</v>
      </c>
      <c r="E1" s="134" t="s">
        <v>265</v>
      </c>
    </row>
    <row r="2" spans="1:5" ht="21" x14ac:dyDescent="0.25">
      <c r="A2" s="136" t="s">
        <v>80</v>
      </c>
      <c r="B2" s="111" t="s">
        <v>267</v>
      </c>
      <c r="C2" s="137" t="s">
        <v>44</v>
      </c>
      <c r="D2" s="138"/>
      <c r="E2" s="139"/>
    </row>
    <row r="3" spans="1:5" ht="31.5" x14ac:dyDescent="0.25">
      <c r="A3" s="136">
        <v>1</v>
      </c>
      <c r="B3" s="111" t="s">
        <v>268</v>
      </c>
      <c r="C3" s="137" t="s">
        <v>45</v>
      </c>
      <c r="D3" s="140">
        <v>9.9235392977652295E-3</v>
      </c>
      <c r="E3" s="141">
        <v>4.9677842461452147E-3</v>
      </c>
    </row>
    <row r="4" spans="1:5" ht="42" x14ac:dyDescent="0.25">
      <c r="A4" s="136">
        <v>2</v>
      </c>
      <c r="B4" s="111" t="s">
        <v>269</v>
      </c>
      <c r="C4" s="137" t="s">
        <v>46</v>
      </c>
      <c r="D4" s="140">
        <v>2.2633697286396992E-3</v>
      </c>
      <c r="E4" s="141">
        <v>1.8712061918478911E-3</v>
      </c>
    </row>
    <row r="5" spans="1:5" ht="77.25" customHeight="1" x14ac:dyDescent="0.25">
      <c r="A5" s="136">
        <v>3</v>
      </c>
      <c r="B5" s="110" t="s">
        <v>270</v>
      </c>
      <c r="C5" s="137" t="s">
        <v>120</v>
      </c>
      <c r="D5" s="140">
        <v>1.1859313156860724E-3</v>
      </c>
      <c r="E5" s="141">
        <v>9.5839662841641204E-4</v>
      </c>
    </row>
    <row r="6" spans="1:5" ht="31.5" x14ac:dyDescent="0.25">
      <c r="A6" s="136">
        <v>4</v>
      </c>
      <c r="B6" s="111" t="s">
        <v>271</v>
      </c>
      <c r="C6" s="137" t="s">
        <v>47</v>
      </c>
      <c r="D6" s="140">
        <v>4.860374244615051E-4</v>
      </c>
      <c r="E6" s="141">
        <v>3.9933192850683837E-4</v>
      </c>
    </row>
    <row r="7" spans="1:5" ht="63" x14ac:dyDescent="0.25">
      <c r="A7" s="136">
        <v>5</v>
      </c>
      <c r="B7" s="110" t="s">
        <v>272</v>
      </c>
      <c r="C7" s="137" t="s">
        <v>48</v>
      </c>
      <c r="D7" s="140">
        <v>7.4231170281393504E-4</v>
      </c>
      <c r="E7" s="141">
        <v>6.0988876353771672E-4</v>
      </c>
    </row>
    <row r="8" spans="1:5" ht="31.5" x14ac:dyDescent="0.25">
      <c r="A8" s="136">
        <v>6</v>
      </c>
      <c r="B8" s="111" t="s">
        <v>273</v>
      </c>
      <c r="C8" s="137" t="s">
        <v>49</v>
      </c>
      <c r="D8" s="140">
        <v>1.6329722343594352E-2</v>
      </c>
      <c r="E8" s="141">
        <v>9.7365002045041171E-3</v>
      </c>
    </row>
    <row r="9" spans="1:5" ht="63" x14ac:dyDescent="0.25">
      <c r="A9" s="136">
        <v>7</v>
      </c>
      <c r="B9" s="110" t="s">
        <v>274</v>
      </c>
      <c r="C9" s="137" t="s">
        <v>50</v>
      </c>
      <c r="D9" s="140">
        <v>0.46720858207510063</v>
      </c>
      <c r="E9" s="141">
        <v>0.60780976510130302</v>
      </c>
    </row>
    <row r="10" spans="1:5" ht="21" x14ac:dyDescent="0.25">
      <c r="A10" s="136" t="s">
        <v>100</v>
      </c>
      <c r="B10" s="111" t="s">
        <v>275</v>
      </c>
      <c r="C10" s="137" t="s">
        <v>51</v>
      </c>
      <c r="D10" s="142"/>
      <c r="E10" s="141"/>
    </row>
    <row r="11" spans="1:5" ht="21" x14ac:dyDescent="0.25">
      <c r="A11" s="143">
        <v>1</v>
      </c>
      <c r="B11" s="111" t="s">
        <v>276</v>
      </c>
      <c r="C11" s="137" t="s">
        <v>52</v>
      </c>
      <c r="D11" s="142"/>
      <c r="E11" s="141"/>
    </row>
    <row r="12" spans="1:5" ht="31.5" x14ac:dyDescent="0.25">
      <c r="A12" s="144"/>
      <c r="B12" s="111" t="s">
        <v>277</v>
      </c>
      <c r="C12" s="137" t="s">
        <v>53</v>
      </c>
      <c r="D12" s="145">
        <v>58530592799.999992</v>
      </c>
      <c r="E12" s="146">
        <v>56240331100</v>
      </c>
    </row>
    <row r="13" spans="1:5" ht="31.5" x14ac:dyDescent="0.25">
      <c r="A13" s="147"/>
      <c r="B13" s="111" t="s">
        <v>278</v>
      </c>
      <c r="C13" s="137" t="s">
        <v>54</v>
      </c>
      <c r="D13" s="145">
        <v>5853059.2799999993</v>
      </c>
      <c r="E13" s="148">
        <v>5624033.1100000003</v>
      </c>
    </row>
    <row r="14" spans="1:5" ht="21" x14ac:dyDescent="0.25">
      <c r="A14" s="143">
        <v>2</v>
      </c>
      <c r="B14" s="111" t="s">
        <v>279</v>
      </c>
      <c r="C14" s="137" t="s">
        <v>55</v>
      </c>
      <c r="D14" s="142"/>
      <c r="E14" s="146"/>
    </row>
    <row r="15" spans="1:5" ht="21" x14ac:dyDescent="0.25">
      <c r="A15" s="144"/>
      <c r="B15" s="111" t="s">
        <v>280</v>
      </c>
      <c r="C15" s="137" t="s">
        <v>56</v>
      </c>
      <c r="D15" s="149">
        <v>2019867.85</v>
      </c>
      <c r="E15" s="148">
        <v>59364.55</v>
      </c>
    </row>
    <row r="16" spans="1:5" ht="21" x14ac:dyDescent="0.25">
      <c r="A16" s="144"/>
      <c r="B16" s="111" t="s">
        <v>281</v>
      </c>
      <c r="C16" s="137" t="s">
        <v>57</v>
      </c>
      <c r="D16" s="150">
        <v>35913321426</v>
      </c>
      <c r="E16" s="146">
        <v>593645500</v>
      </c>
    </row>
    <row r="17" spans="1:5" ht="21" x14ac:dyDescent="0.25">
      <c r="A17" s="144"/>
      <c r="B17" s="111" t="s">
        <v>282</v>
      </c>
      <c r="C17" s="137" t="s">
        <v>113</v>
      </c>
      <c r="D17" s="149">
        <v>-801591.26</v>
      </c>
      <c r="E17" s="148">
        <v>-5919.12</v>
      </c>
    </row>
    <row r="18" spans="1:5" ht="31.5" x14ac:dyDescent="0.25">
      <c r="A18" s="147"/>
      <c r="B18" s="111" t="s">
        <v>283</v>
      </c>
      <c r="C18" s="137" t="s">
        <v>114</v>
      </c>
      <c r="D18" s="150">
        <v>-12990740109</v>
      </c>
      <c r="E18" s="146">
        <v>-59191200</v>
      </c>
    </row>
    <row r="19" spans="1:5" ht="21" x14ac:dyDescent="0.25">
      <c r="A19" s="143">
        <v>3</v>
      </c>
      <c r="B19" s="111" t="s">
        <v>284</v>
      </c>
      <c r="C19" s="137" t="s">
        <v>58</v>
      </c>
      <c r="D19" s="142"/>
      <c r="E19" s="146"/>
    </row>
    <row r="20" spans="1:5" ht="31.5" x14ac:dyDescent="0.25">
      <c r="A20" s="144"/>
      <c r="B20" s="111" t="s">
        <v>285</v>
      </c>
      <c r="C20" s="137" t="s">
        <v>59</v>
      </c>
      <c r="D20" s="151">
        <v>70713358699.999985</v>
      </c>
      <c r="E20" s="146">
        <v>56774785400</v>
      </c>
    </row>
    <row r="21" spans="1:5" ht="31.5" x14ac:dyDescent="0.25">
      <c r="A21" s="147"/>
      <c r="B21" s="111" t="s">
        <v>286</v>
      </c>
      <c r="C21" s="137" t="s">
        <v>60</v>
      </c>
      <c r="D21" s="145">
        <v>7071335.8699999992</v>
      </c>
      <c r="E21" s="148">
        <v>5677478.54</v>
      </c>
    </row>
    <row r="22" spans="1:5" ht="42" x14ac:dyDescent="0.25">
      <c r="A22" s="136">
        <v>4</v>
      </c>
      <c r="B22" s="111" t="s">
        <v>287</v>
      </c>
      <c r="C22" s="137" t="s">
        <v>61</v>
      </c>
      <c r="D22" s="152">
        <v>0.77869999999999995</v>
      </c>
      <c r="E22" s="141">
        <v>0.969665708326922</v>
      </c>
    </row>
    <row r="23" spans="1:5" ht="42" x14ac:dyDescent="0.25">
      <c r="A23" s="136">
        <v>5</v>
      </c>
      <c r="B23" s="111" t="s">
        <v>288</v>
      </c>
      <c r="C23" s="137" t="s">
        <v>62</v>
      </c>
      <c r="D23" s="152">
        <v>0.9123</v>
      </c>
      <c r="E23" s="141">
        <v>0.99377233929623954</v>
      </c>
    </row>
    <row r="24" spans="1:5" ht="42" x14ac:dyDescent="0.25">
      <c r="A24" s="136">
        <v>6</v>
      </c>
      <c r="B24" s="111" t="s">
        <v>289</v>
      </c>
      <c r="C24" s="137" t="s">
        <v>63</v>
      </c>
      <c r="D24" s="152">
        <v>1.4100000000000001E-4</v>
      </c>
      <c r="E24" s="141">
        <v>1E-4</v>
      </c>
    </row>
    <row r="25" spans="1:5" ht="21" x14ac:dyDescent="0.25">
      <c r="A25" s="136">
        <v>7</v>
      </c>
      <c r="B25" s="111" t="s">
        <v>290</v>
      </c>
      <c r="C25" s="137" t="s">
        <v>119</v>
      </c>
      <c r="D25" s="150">
        <v>145</v>
      </c>
      <c r="E25" s="146">
        <v>68</v>
      </c>
    </row>
    <row r="26" spans="1:5" ht="21" x14ac:dyDescent="0.25">
      <c r="A26" s="136">
        <v>8</v>
      </c>
      <c r="B26" s="111" t="s">
        <v>291</v>
      </c>
      <c r="C26" s="137" t="s">
        <v>64</v>
      </c>
      <c r="D26" s="151">
        <v>15254</v>
      </c>
      <c r="E26" s="146">
        <v>13503</v>
      </c>
    </row>
  </sheetData>
  <pageMargins left="0.7" right="0.7" top="0.75" bottom="0.75" header="0.3" footer="0.3"/>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workbookViewId="0">
      <selection activeCell="C13" sqref="C13"/>
    </sheetView>
  </sheetViews>
  <sheetFormatPr defaultColWidth="9.140625" defaultRowHeight="15" x14ac:dyDescent="0.25"/>
  <cols>
    <col min="1" max="1" width="9.140625" style="5"/>
    <col min="2" max="2" width="37.5703125" style="5" customWidth="1"/>
    <col min="3" max="3" width="39" style="5" customWidth="1"/>
    <col min="4" max="16384" width="9.140625" style="5"/>
  </cols>
  <sheetData>
    <row r="1" spans="1:3" x14ac:dyDescent="0.25">
      <c r="A1" s="7" t="s">
        <v>43</v>
      </c>
      <c r="B1" s="8" t="s">
        <v>122</v>
      </c>
      <c r="C1" s="9" t="s">
        <v>65</v>
      </c>
    </row>
    <row r="2" spans="1:3" x14ac:dyDescent="0.25">
      <c r="A2" s="6">
        <v>1</v>
      </c>
      <c r="B2" s="4" t="s">
        <v>127</v>
      </c>
      <c r="C2" s="1" t="s">
        <v>128</v>
      </c>
    </row>
    <row r="3" spans="1:3" x14ac:dyDescent="0.25">
      <c r="A3" s="6">
        <v>2</v>
      </c>
      <c r="B3" s="4" t="s">
        <v>123</v>
      </c>
      <c r="C3" s="3" t="s">
        <v>124</v>
      </c>
    </row>
    <row r="4" spans="1:3" x14ac:dyDescent="0.25">
      <c r="A4" s="6">
        <v>3</v>
      </c>
      <c r="B4" s="4" t="s">
        <v>125</v>
      </c>
      <c r="C4" s="3" t="s">
        <v>126</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6f0abb9de624d4b95f39f35657b5dd9.psdsxs" Id="R8eecd3ac266d4a5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5oYP40x0ATlp8zpDh3WTWhtV2Tk=</DigestValue>
    </Reference>
    <Reference URI="#idOfficeObject" Type="http://www.w3.org/2000/09/xmldsig#Object">
      <DigestMethod Algorithm="http://www.w3.org/2000/09/xmldsig#sha1"/>
      <DigestValue>G3MnDgWhQX8Tx3+3dpx0MCPD4EA=</DigestValue>
    </Reference>
  </SignedInfo>
  <SignatureValue>
    CcMFyMOlsJGyal2l2nbeNKMkuD+wCeUgnFF9OI+9tkpbvyTxK+DCCeW/Q/sqdhyZJ1GyDhhS
    yXdEsH2qZaO5+m0l+6YyCqYbKw5NYRW8pzE830xxa5rYLgffac2krOKGACEgtD/og3ggMxj8
    n98sb8FqdkA2x5W9ieWTlN7pDT8=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Krh50MDPj8yhfpcHXTRKNEW0U50=</DigestValue>
      </Reference>
      <Reference URI="/xl/printerSettings/printerSettings2.bin?ContentType=application/vnd.openxmlformats-officedocument.spreadsheetml.printerSettings">
        <DigestMethod Algorithm="http://www.w3.org/2000/09/xmldsig#sha1"/>
        <DigestValue>X4GsqoO+MQREsHg14KZjKR+dWHw=</DigestValue>
      </Reference>
      <Reference URI="/xl/printerSettings/printerSettings3.bin?ContentType=application/vnd.openxmlformats-officedocument.spreadsheetml.printerSettings">
        <DigestMethod Algorithm="http://www.w3.org/2000/09/xmldsig#sha1"/>
        <DigestValue>X4GsqoO+MQREsHg14KZjKR+dWHw=</DigestValue>
      </Reference>
      <Reference URI="/xl/printerSettings/printerSettings4.bin?ContentType=application/vnd.openxmlformats-officedocument.spreadsheetml.printerSettings">
        <DigestMethod Algorithm="http://www.w3.org/2000/09/xmldsig#sha1"/>
        <DigestValue>e/tABBK2/jXazOCN45qInSj2ETc=</DigestValue>
      </Reference>
      <Reference URI="/xl/printerSettings/printerSettings5.bin?ContentType=application/vnd.openxmlformats-officedocument.spreadsheetml.printerSettings">
        <DigestMethod Algorithm="http://www.w3.org/2000/09/xmldsig#sha1"/>
        <DigestValue>Vct7zXwh+Mc8xfqvVK7WbZfVf4o=</DigestValue>
      </Reference>
      <Reference URI="/xl/printerSettings/printerSettings6.bin?ContentType=application/vnd.openxmlformats-officedocument.spreadsheetml.printerSettings">
        <DigestMethod Algorithm="http://www.w3.org/2000/09/xmldsig#sha1"/>
        <DigestValue>rSi9NaNk+Ju7yK5fn1Wc+7J4QmM=</DigestValue>
      </Reference>
      <Reference URI="/xl/sharedStrings.xml?ContentType=application/vnd.openxmlformats-officedocument.spreadsheetml.sharedStrings+xml">
        <DigestMethod Algorithm="http://www.w3.org/2000/09/xmldsig#sha1"/>
        <DigestValue>SqPoCYugtIkbdKMRQhd6kmbdWeY=</DigestValue>
      </Reference>
      <Reference URI="/xl/styles.xml?ContentType=application/vnd.openxmlformats-officedocument.spreadsheetml.styles+xml">
        <DigestMethod Algorithm="http://www.w3.org/2000/09/xmldsig#sha1"/>
        <DigestValue>5DscJm38Zfp5+OtMLjl0wTJ1xGU=</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llEETOYBsHPo6EMAqPxjTdD6gkg=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aATWXZc22oioq2ApYgzn7NTAXkw=</DigestValue>
      </Reference>
      <Reference URI="/xl/worksheets/sheet2.xml?ContentType=application/vnd.openxmlformats-officedocument.spreadsheetml.worksheet+xml">
        <DigestMethod Algorithm="http://www.w3.org/2000/09/xmldsig#sha1"/>
        <DigestValue>q6lzFa8Qm0gBkaQGlUWzMdHe9X0=</DigestValue>
      </Reference>
      <Reference URI="/xl/worksheets/sheet3.xml?ContentType=application/vnd.openxmlformats-officedocument.spreadsheetml.worksheet+xml">
        <DigestMethod Algorithm="http://www.w3.org/2000/09/xmldsig#sha1"/>
        <DigestValue>7bwYIZSov02ElpMK3QARvzEWt2U=</DigestValue>
      </Reference>
      <Reference URI="/xl/worksheets/sheet4.xml?ContentType=application/vnd.openxmlformats-officedocument.spreadsheetml.worksheet+xml">
        <DigestMethod Algorithm="http://www.w3.org/2000/09/xmldsig#sha1"/>
        <DigestValue>CKdS3WXqRjm0Z55uY4yQYsQk6fw=</DigestValue>
      </Reference>
      <Reference URI="/xl/worksheets/sheet5.xml?ContentType=application/vnd.openxmlformats-officedocument.spreadsheetml.worksheet+xml">
        <DigestMethod Algorithm="http://www.w3.org/2000/09/xmldsig#sha1"/>
        <DigestValue>9AlUhMVNmOLOwPBss+cWAeO8m+4=</DigestValue>
      </Reference>
      <Reference URI="/xl/worksheets/sheet6.xml?ContentType=application/vnd.openxmlformats-officedocument.spreadsheetml.worksheet+xml">
        <DigestMethod Algorithm="http://www.w3.org/2000/09/xmldsig#sha1"/>
        <DigestValue>HoGmZAsIpkmAych/Q4/z9z7ts00=</DigestValue>
      </Reference>
    </Manifest>
    <SignatureProperties>
      <SignatureProperty Id="idSignatureTime" Target="#idPackageSignature">
        <mdssi:SignatureTime>
          <mdssi:Format>YYYY-MM-DDThh:mm:ssTZD</mdssi:Format>
          <mdssi:Value>2018-07-27T07:47:07Z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2018-07-27T07:20:51Z</cp:lastPrinted>
  <dcterms:created xsi:type="dcterms:W3CDTF">2013-07-15T10:49:12Z</dcterms:created>
  <dcterms:modified xsi:type="dcterms:W3CDTF">2018-07-27T07:21:01Z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