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600" windowHeight="7755"/>
  </bookViews>
  <sheets>
    <sheet name="Tong quat" sheetId="5" r:id="rId1"/>
    <sheet name="BCTaiSan_06027" sheetId="8" r:id="rId2"/>
    <sheet name="BCKetQuaHoatDong_06028" sheetId="2" r:id="rId3"/>
    <sheet name="BCDanhMucDauTu_06029" sheetId="9" r:id="rId4"/>
    <sheet name="Khac_06030" sheetId="4" r:id="rId5"/>
  </sheets>
  <definedNames>
    <definedName name="_xlnm.Print_Area" localSheetId="3">BCDanhMucDauTu_06029!$A$1:$G$39</definedName>
    <definedName name="_xlnm.Print_Area" localSheetId="2">BCKetQuaHoatDong_06028!$A$1:$F$32</definedName>
    <definedName name="_xlnm.Print_Area" localSheetId="1">BCTaiSan_06027!$A$1:$F$27</definedName>
    <definedName name="_xlnm.Print_Area" localSheetId="4">Khac_06030!$A$1:$E$26</definedName>
    <definedName name="_xlnm.Print_Area" localSheetId="0">'Tong quat'!$A$1:$F$39</definedName>
  </definedNames>
  <calcPr calcId="124519"/>
</workbook>
</file>

<file path=xl/sharedStrings.xml><?xml version="1.0" encoding="utf-8"?>
<sst xmlns="http://schemas.openxmlformats.org/spreadsheetml/2006/main" count="289" uniqueCount="255">
  <si>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</si>
  <si>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</si>
  <si>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</si>
  <si>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</si>
  <si>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</si>
  <si>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</si>
  <si>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</si>
  <si>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</si>
  <si>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</si>
  <si>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</si>
  <si>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</si>
  <si>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</si>
  <si>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</si>
  <si>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</si>
  <si>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</si>
  <si>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</si>
  <si>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</si>
  <si>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</si>
  <si>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</si>
  <si>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</si>
  <si>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</si>
  <si>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</si>
  <si>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</si>
  <si>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</si>
  <si>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</si>
  <si>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</si>
  <si>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</si>
  <si>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</si>
  <si>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</si>
  <si>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</si>
  <si>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</si>
  <si>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</si>
  <si>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</si>
  <si>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</si>
  <si>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</si>
  <si>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</si>
  <si>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</si>
  <si>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</si>
  <si>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</si>
  <si>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</si>
  <si>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</si>
  <si>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</si>
  <si>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</si>
  <si>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</si>
  <si>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</si>
  <si>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</si>
  <si>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</si>
  <si>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</si>
  <si>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</si>
  <si>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</si>
  <si>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</si>
  <si>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</si>
  <si>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</si>
  <si>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</si>
  <si>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</si>
  <si>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</si>
  <si>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</si>
  <si>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</si>
  <si>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</si>
  <si>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</si>
  <si>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</si>
  <si>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</si>
  <si>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</si>
  <si>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</si>
  <si>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</si>
  <si>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</si>
  <si>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</si>
  <si>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</si>
  <si>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</si>
  <si>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</si>
  <si>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</si>
  <si>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</si>
  <si>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</si>
  <si>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</si>
  <si>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</si>
  <si>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</si>
  <si>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</si>
  <si>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</si>
  <si>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</si>
  <si>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</si>
  <si>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</si>
  <si>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</si>
  <si>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</si>
  <si>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</si>
  <si>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</si>
  <si>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</si>
  <si>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</si>
  <si>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</si>
  <si>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</si>
  <si>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</si>
  <si>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</si>
  <si>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</si>
  <si>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</si>
  <si>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</si>
  <si>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</si>
  <si>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</si>
  <si>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</si>
  <si>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</si>
  <si>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</si>
  <si>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</si>
  <si>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</si>
  <si>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</si>
  <si>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</si>
  <si>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</si>
  <si>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</si>
  <si>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</si>
  <si>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</si>
  <si>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</si>
  <si>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</si>
  <si>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</si>
  <si>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</si>
  <si>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</si>
  <si>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</si>
  <si>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</si>
  <si>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</si>
  <si>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</si>
  <si>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</si>
  <si>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</si>
  <si>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Lũy kế từ đầu năm</t>
  </si>
  <si>
    <t>Loại tài sản</t>
  </si>
  <si>
    <t>Giá thị trường hoặc giá trị hợp lý tại ngày báo cáo</t>
  </si>
  <si>
    <t>Tổng giá trị</t>
  </si>
  <si>
    <t>I</t>
  </si>
  <si>
    <t xml:space="preserve">II </t>
  </si>
  <si>
    <t xml:space="preserve">1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</si>
  <si>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</si>
  <si>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</si>
  <si>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</si>
  <si>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</si>
  <si>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</si>
  <si>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</si>
  <si>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</si>
  <si>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</si>
  <si>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</si>
  <si>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</si>
  <si>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</si>
  <si>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</si>
  <si>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</si>
  <si>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</si>
  <si>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</si>
  <si>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</si>
  <si>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</si>
  <si>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</si>
  <si>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</si>
  <si>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</si>
  <si>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</si>
  <si>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</si>
  <si>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</si>
  <si>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</si>
  <si>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</si>
  <si>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</si>
  <si>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</si>
  <si>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</si>
  <si>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</si>
  <si>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</si>
  <si>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</si>
  <si>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</si>
  <si>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</si>
  <si>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</si>
  <si>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</si>
  <si>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</si>
  <si>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</si>
  <si>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</si>
  <si>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</si>
  <si>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</si>
  <si>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</si>
  <si>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</si>
  <si>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</si>
  <si>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</si>
  <si>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</si>
  <si>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</si>
  <si>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</si>
  <si>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</si>
  <si>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</si>
  <si>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</si>
  <si>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</si>
  <si>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</si>
  <si>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</si>
  <si>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</si>
  <si>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</si>
  <si>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</si>
  <si>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</si>
  <si>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</si>
  <si>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</si>
  <si>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</si>
  <si>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</si>
  <si>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</si>
  <si>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</si>
  <si>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</si>
  <si>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</si>
  <si>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</si>
  <si>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</si>
  <si>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</si>
  <si>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</si>
  <si>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</si>
  <si>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</si>
  <si>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</si>
  <si>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</si>
  <si>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</si>
  <si>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</si>
  <si>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</si>
  <si>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</si>
  <si>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</si>
  <si>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</si>
  <si>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</si>
  <si>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</si>
  <si>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</si>
  <si>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2232.2</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</si>
  <si>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</si>
  <si>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</si>
  <si>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</si>
  <si>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</si>
  <si>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</si>
  <si>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</si>
  <si>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</si>
  <si>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</si>
  <si>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</si>
  <si>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</si>
  <si>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</si>
  <si>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</si>
  <si>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</si>
  <si>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</si>
  <si>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</si>
  <si>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</si>
  <si>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</si>
  <si>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</si>
  <si>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2. Tên Ngân hàng giám sát: Ngân Hàng TMCP đầu tư và phát triển Việt Nam - Chi nhánh Hà Thành</t>
  </si>
  <si>
    <t>Tiền gửi có kỳ hạn</t>
  </si>
  <si>
    <t>Phí Repo phân bổ</t>
  </si>
  <si>
    <t>Tiền gửi có kỳ hạn dưới 3 tháng</t>
  </si>
  <si>
    <t>Tiền gửi có kỳ hạn trên 3 tháng</t>
  </si>
  <si>
    <t>Tiền gửi thanh toán</t>
  </si>
  <si>
    <t>Tiền mua CCQ của NĐT</t>
  </si>
  <si>
    <t xml:space="preserve"> Lãi TG được nhận</t>
  </si>
  <si>
    <t>3. Tên Quỹ: Quỹ đầu cổ phiếu triển vọng  Bảo Việt</t>
  </si>
  <si>
    <t>ND2</t>
  </si>
  <si>
    <t>GEX</t>
  </si>
  <si>
    <t>IMP</t>
  </si>
  <si>
    <t>2205.4</t>
  </si>
  <si>
    <t>VTO</t>
  </si>
  <si>
    <t>VGG</t>
  </si>
  <si>
    <t>TRC</t>
  </si>
  <si>
    <t>HVN</t>
  </si>
  <si>
    <t>DRI</t>
  </si>
  <si>
    <t>CNG</t>
  </si>
  <si>
    <t>ACB</t>
  </si>
  <si>
    <t>%/cùng kỳ trước</t>
  </si>
  <si>
    <t>DBD</t>
  </si>
  <si>
    <t>DRC</t>
  </si>
  <si>
    <t>VSC</t>
  </si>
  <si>
    <t>4. Ngày lập báo cáo: 05/10/2017</t>
  </si>
  <si>
    <t>Kỳ báo cáo                        Quý 3/2017</t>
  </si>
  <si>
    <t>Kỳ trước                            Quý 2/2017</t>
  </si>
  <si>
    <t>Kỳ báo cáo                   Quý 3/2017</t>
  </si>
  <si>
    <t>Kỳ trước                       Quý 2/2017</t>
  </si>
</sst>
</file>

<file path=xl/styles.xml><?xml version="1.0" encoding="utf-8"?>
<styleSheet xmlns="http://schemas.openxmlformats.org/spreadsheetml/2006/main">
  <numFmts count="8">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 numFmtId="169" formatCode="_(* #,##0.0000_);_(* \(#,##0.0000\);_(* &quot;-&quot;??_);_(@_)"/>
  </numFmts>
  <fonts count="20">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sz val="11"/>
      <color theme="1"/>
      <name val="Times New Roman"/>
      <family val="1"/>
    </font>
    <font>
      <sz val="11"/>
      <name val="Calibri"/>
      <family val="2"/>
      <charset val="163"/>
      <scheme val="minor"/>
    </font>
    <font>
      <b/>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2"/>
      </left>
      <right style="thin">
        <color indexed="62"/>
      </right>
      <top/>
      <bottom style="thin">
        <color indexed="62"/>
      </bottom>
      <diagonal/>
    </border>
    <border>
      <left style="thin">
        <color indexed="64"/>
      </left>
      <right style="thin">
        <color indexed="64"/>
      </right>
      <top style="thin">
        <color indexed="64"/>
      </top>
      <bottom/>
      <diagonal/>
    </border>
    <border>
      <left style="thin">
        <color indexed="62"/>
      </left>
      <right style="thin">
        <color indexed="62"/>
      </right>
      <top style="thin">
        <color indexed="62"/>
      </top>
      <bottom/>
      <diagonal/>
    </border>
    <border>
      <left style="thin">
        <color indexed="62"/>
      </left>
      <right style="thin">
        <color indexed="62"/>
      </right>
      <top style="thin">
        <color indexed="62"/>
      </top>
      <bottom style="thin">
        <color indexed="62"/>
      </bottom>
      <diagonal/>
    </border>
    <border>
      <left style="thin">
        <color auto="1"/>
      </left>
      <right style="thin">
        <color auto="1"/>
      </right>
      <top style="thin">
        <color auto="1"/>
      </top>
      <bottom style="thin">
        <color auto="1"/>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31">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8"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4" borderId="0" xfId="0" applyFont="1" applyFill="1"/>
    <xf numFmtId="0" fontId="10" fillId="4" borderId="0" xfId="0" applyFont="1" applyFill="1"/>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5" fontId="7" fillId="0" borderId="0" xfId="1" applyFont="1"/>
    <xf numFmtId="0" fontId="7" fillId="0" borderId="0" xfId="0" applyFont="1" applyAlignment="1">
      <alignment vertical="center"/>
    </xf>
    <xf numFmtId="0" fontId="4" fillId="0" borderId="2" xfId="0" applyFont="1" applyBorder="1" applyAlignment="1">
      <alignment horizontal="center" vertical="center"/>
    </xf>
    <xf numFmtId="166"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6" fontId="7" fillId="0" borderId="0" xfId="0" applyNumberFormat="1" applyFont="1"/>
    <xf numFmtId="37" fontId="4" fillId="0" borderId="2" xfId="1" applyNumberFormat="1" applyFont="1" applyFill="1" applyBorder="1" applyAlignment="1" applyProtection="1">
      <alignment horizontal="right" vertical="center" wrapText="1"/>
    </xf>
    <xf numFmtId="168" fontId="4" fillId="0" borderId="1" xfId="1" applyNumberFormat="1" applyFont="1" applyFill="1" applyBorder="1" applyAlignment="1" applyProtection="1">
      <alignment horizontal="right" vertical="center" wrapText="1"/>
    </xf>
    <xf numFmtId="168" fontId="4" fillId="0" borderId="2" xfId="1"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7" fillId="4" borderId="0" xfId="1" applyNumberFormat="1" applyFont="1" applyFill="1" applyAlignment="1">
      <alignment vertical="center"/>
    </xf>
    <xf numFmtId="168" fontId="3" fillId="0" borderId="2" xfId="0" applyNumberFormat="1" applyFont="1" applyFill="1" applyBorder="1" applyAlignment="1" applyProtection="1">
      <alignment horizontal="left" vertical="center" wrapText="1"/>
    </xf>
    <xf numFmtId="168" fontId="4" fillId="0" borderId="2" xfId="1" applyNumberFormat="1" applyFont="1" applyFill="1" applyBorder="1" applyAlignment="1" applyProtection="1">
      <alignment horizontal="right" vertical="center" wrapText="1"/>
    </xf>
    <xf numFmtId="168" fontId="4" fillId="4" borderId="2" xfId="1" applyNumberFormat="1" applyFont="1" applyFill="1" applyBorder="1" applyAlignment="1" applyProtection="1">
      <alignment horizontal="right" vertical="center" wrapText="1"/>
    </xf>
    <xf numFmtId="168"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7" fillId="4" borderId="0" xfId="1" applyFont="1" applyFill="1"/>
    <xf numFmtId="10" fontId="4" fillId="4" borderId="1" xfId="4" applyNumberFormat="1" applyFont="1" applyFill="1" applyBorder="1" applyAlignment="1" applyProtection="1">
      <alignment horizontal="right" vertical="center" wrapText="1"/>
    </xf>
    <xf numFmtId="168"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166" fontId="3" fillId="4" borderId="1" xfId="1" applyNumberFormat="1" applyFont="1" applyFill="1" applyBorder="1" applyAlignment="1" applyProtection="1">
      <alignment horizontal="center" vertical="center" wrapText="1"/>
    </xf>
    <xf numFmtId="167" fontId="16" fillId="4" borderId="2" xfId="0" applyNumberFormat="1" applyFont="1" applyFill="1" applyBorder="1" applyAlignment="1" applyProtection="1">
      <alignment horizontal="left" vertical="center" wrapText="1"/>
    </xf>
    <xf numFmtId="0" fontId="17" fillId="4" borderId="0" xfId="0" applyFont="1" applyFill="1" applyAlignment="1">
      <alignment horizontal="right"/>
    </xf>
    <xf numFmtId="0" fontId="17" fillId="4" borderId="2" xfId="0" applyFont="1" applyFill="1" applyBorder="1" applyAlignment="1" applyProtection="1">
      <alignment horizontal="left"/>
      <protection locked="0"/>
    </xf>
    <xf numFmtId="0" fontId="17" fillId="4" borderId="2" xfId="0" applyFont="1" applyFill="1" applyBorder="1" applyAlignment="1">
      <alignment horizontal="left"/>
    </xf>
    <xf numFmtId="168" fontId="3" fillId="0" borderId="2" xfId="1" applyNumberFormat="1" applyFont="1" applyFill="1" applyBorder="1" applyAlignment="1" applyProtection="1">
      <alignment horizontal="right" vertical="center" wrapText="1"/>
    </xf>
    <xf numFmtId="43" fontId="4" fillId="0" borderId="1" xfId="1" applyNumberFormat="1" applyFont="1" applyFill="1" applyBorder="1" applyAlignment="1" applyProtection="1">
      <alignment horizontal="left" vertical="center" wrapText="1"/>
    </xf>
    <xf numFmtId="43" fontId="4" fillId="4" borderId="1" xfId="1" applyNumberFormat="1" applyFont="1" applyFill="1" applyBorder="1" applyAlignment="1" applyProtection="1">
      <alignment horizontal="left" vertical="center" wrapText="1"/>
    </xf>
    <xf numFmtId="10" fontId="4" fillId="0" borderId="6" xfId="1" applyNumberFormat="1" applyFont="1" applyBorder="1"/>
    <xf numFmtId="0" fontId="4" fillId="0" borderId="8" xfId="0" applyNumberFormat="1" applyFont="1" applyFill="1" applyBorder="1" applyAlignment="1" applyProtection="1">
      <alignment horizontal="left" vertical="center" wrapText="1"/>
    </xf>
    <xf numFmtId="165" fontId="3" fillId="0" borderId="9" xfId="1" applyNumberFormat="1" applyFont="1" applyBorder="1"/>
    <xf numFmtId="166" fontId="3" fillId="0" borderId="9" xfId="1" applyNumberFormat="1" applyFont="1" applyBorder="1"/>
    <xf numFmtId="0" fontId="3" fillId="0" borderId="10" xfId="0" applyNumberFormat="1" applyFont="1" applyFill="1" applyBorder="1" applyAlignment="1" applyProtection="1">
      <alignment horizontal="left" vertical="center" wrapText="1"/>
    </xf>
    <xf numFmtId="0" fontId="3" fillId="3" borderId="11" xfId="2" applyNumberFormat="1" applyFont="1" applyFill="1" applyBorder="1" applyAlignment="1" applyProtection="1">
      <alignment horizontal="center" vertical="center" wrapText="1"/>
    </xf>
    <xf numFmtId="0" fontId="3" fillId="3" borderId="11" xfId="2" applyNumberFormat="1" applyFont="1" applyFill="1" applyBorder="1" applyAlignment="1" applyProtection="1">
      <alignment horizontal="left" vertical="center" wrapText="1"/>
    </xf>
    <xf numFmtId="169" fontId="7" fillId="4" borderId="0" xfId="1" quotePrefix="1" applyNumberFormat="1" applyFont="1" applyFill="1" applyAlignment="1">
      <alignment vertical="center"/>
    </xf>
    <xf numFmtId="169" fontId="7" fillId="4" borderId="0" xfId="1" applyNumberFormat="1" applyFont="1" applyFill="1" applyAlignment="1">
      <alignment vertical="center"/>
    </xf>
    <xf numFmtId="166" fontId="7" fillId="0" borderId="0" xfId="0" applyNumberFormat="1" applyFont="1" applyAlignment="1">
      <alignment vertical="center"/>
    </xf>
    <xf numFmtId="164" fontId="7" fillId="0" borderId="0" xfId="0" applyNumberFormat="1" applyFont="1" applyAlignment="1">
      <alignment vertical="center"/>
    </xf>
    <xf numFmtId="166" fontId="7" fillId="4" borderId="0" xfId="1" applyNumberFormat="1" applyFont="1" applyFill="1" applyAlignment="1">
      <alignment horizontal="left" vertical="center"/>
    </xf>
    <xf numFmtId="166" fontId="8" fillId="4" borderId="0" xfId="1" applyNumberFormat="1" applyFont="1" applyFill="1" applyAlignment="1">
      <alignment vertical="center"/>
    </xf>
    <xf numFmtId="0" fontId="18"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166" fontId="4" fillId="0" borderId="12" xfId="1" applyNumberFormat="1" applyFont="1" applyBorder="1"/>
    <xf numFmtId="10" fontId="4" fillId="0" borderId="12" xfId="1" applyNumberFormat="1" applyFont="1" applyBorder="1"/>
    <xf numFmtId="0" fontId="7" fillId="0" borderId="12" xfId="0" quotePrefix="1" applyFont="1" applyBorder="1" applyAlignment="1">
      <alignment horizontal="left"/>
    </xf>
    <xf numFmtId="0" fontId="4" fillId="0" borderId="11" xfId="0" applyNumberFormat="1" applyFont="1" applyFill="1" applyBorder="1" applyAlignment="1" applyProtection="1">
      <alignment horizontal="left" vertical="center" wrapText="1"/>
    </xf>
    <xf numFmtId="2" fontId="4" fillId="0" borderId="1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166" fontId="3" fillId="0" borderId="7" xfId="1" applyNumberFormat="1" applyFont="1" applyBorder="1"/>
    <xf numFmtId="10" fontId="3" fillId="0" borderId="7" xfId="1" applyNumberFormat="1" applyFont="1" applyBorder="1"/>
    <xf numFmtId="10" fontId="19" fillId="0" borderId="2" xfId="1" applyNumberFormat="1" applyFont="1" applyBorder="1"/>
    <xf numFmtId="168" fontId="7" fillId="0" borderId="0" xfId="0" applyNumberFormat="1" applyFont="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tabSelected="1" workbookViewId="0">
      <selection activeCell="G10" sqref="G9:G10"/>
    </sheetView>
  </sheetViews>
  <sheetFormatPr defaultColWidth="9.140625" defaultRowHeight="15"/>
  <cols>
    <col min="1" max="2" width="9.140625" style="31"/>
    <col min="3" max="3" width="31.42578125" style="31" bestFit="1" customWidth="1"/>
    <col min="4" max="4" width="38.7109375" style="31" customWidth="1"/>
    <col min="5" max="9" width="9.140625" style="31"/>
    <col min="10" max="11" width="0" style="31" hidden="1" customWidth="1"/>
    <col min="12" max="16384" width="9.140625" style="31"/>
  </cols>
  <sheetData>
    <row r="2" spans="1:11" ht="18.75">
      <c r="C2" s="32" t="s">
        <v>108</v>
      </c>
    </row>
    <row r="3" spans="1:11" ht="12" customHeight="1">
      <c r="C3" s="32"/>
    </row>
    <row r="4" spans="1:11">
      <c r="C4" s="97" t="s">
        <v>202</v>
      </c>
      <c r="D4" s="98" t="s">
        <v>200</v>
      </c>
    </row>
    <row r="5" spans="1:11">
      <c r="C5" s="97" t="s">
        <v>203</v>
      </c>
      <c r="D5" s="98" t="s">
        <v>125</v>
      </c>
    </row>
    <row r="6" spans="1:11">
      <c r="C6" s="97" t="s">
        <v>194</v>
      </c>
      <c r="D6" s="99">
        <v>2017</v>
      </c>
      <c r="J6" s="31" t="s">
        <v>199</v>
      </c>
    </row>
    <row r="7" spans="1:11">
      <c r="J7" s="31" t="s">
        <v>200</v>
      </c>
    </row>
    <row r="8" spans="1:11">
      <c r="A8" s="31" t="s">
        <v>212</v>
      </c>
      <c r="J8" s="31" t="s">
        <v>201</v>
      </c>
    </row>
    <row r="9" spans="1:11">
      <c r="A9" s="31" t="s">
        <v>226</v>
      </c>
    </row>
    <row r="10" spans="1:11" ht="14.25" customHeight="1">
      <c r="A10" s="31" t="s">
        <v>234</v>
      </c>
      <c r="J10" s="31">
        <v>1</v>
      </c>
      <c r="K10" s="31" t="s">
        <v>122</v>
      </c>
    </row>
    <row r="11" spans="1:11">
      <c r="A11" s="31" t="s">
        <v>250</v>
      </c>
      <c r="J11" s="31">
        <v>2</v>
      </c>
      <c r="K11" s="31" t="s">
        <v>146</v>
      </c>
    </row>
    <row r="12" spans="1:11">
      <c r="J12" s="31">
        <v>3</v>
      </c>
      <c r="K12" s="31" t="s">
        <v>125</v>
      </c>
    </row>
    <row r="13" spans="1:11">
      <c r="D13" s="31" t="s">
        <v>109</v>
      </c>
      <c r="J13" s="31">
        <v>4</v>
      </c>
      <c r="K13" s="31" t="s">
        <v>161</v>
      </c>
    </row>
    <row r="14" spans="1:11">
      <c r="J14" s="31">
        <v>5</v>
      </c>
      <c r="K14" s="33"/>
    </row>
    <row r="15" spans="1:11">
      <c r="J15" s="31">
        <v>6</v>
      </c>
      <c r="K15" s="33"/>
    </row>
    <row r="16" spans="1:11">
      <c r="B16" s="34" t="s">
        <v>51</v>
      </c>
      <c r="C16" s="35" t="s">
        <v>101</v>
      </c>
      <c r="D16" s="35" t="s">
        <v>102</v>
      </c>
      <c r="J16" s="31">
        <v>7</v>
      </c>
      <c r="K16" s="33"/>
    </row>
    <row r="17" spans="1:11">
      <c r="B17" s="36">
        <v>1</v>
      </c>
      <c r="C17" s="37" t="s">
        <v>110</v>
      </c>
      <c r="D17" s="38" t="s">
        <v>112</v>
      </c>
      <c r="J17" s="31">
        <v>8</v>
      </c>
      <c r="K17" s="33"/>
    </row>
    <row r="18" spans="1:11">
      <c r="B18" s="36">
        <v>2</v>
      </c>
      <c r="C18" s="37" t="s">
        <v>103</v>
      </c>
      <c r="D18" s="38" t="s">
        <v>113</v>
      </c>
      <c r="J18" s="31">
        <v>9</v>
      </c>
      <c r="K18" s="33"/>
    </row>
    <row r="19" spans="1:11">
      <c r="B19" s="36">
        <v>3</v>
      </c>
      <c r="C19" s="37" t="s">
        <v>111</v>
      </c>
      <c r="D19" s="38" t="s">
        <v>114</v>
      </c>
      <c r="J19" s="31">
        <v>10</v>
      </c>
      <c r="K19" s="33"/>
    </row>
    <row r="20" spans="1:11">
      <c r="B20" s="36">
        <v>4</v>
      </c>
      <c r="C20" s="37" t="s">
        <v>104</v>
      </c>
      <c r="D20" s="38" t="s">
        <v>115</v>
      </c>
      <c r="J20" s="31">
        <v>11</v>
      </c>
      <c r="K20" s="33"/>
    </row>
    <row r="21" spans="1:11">
      <c r="B21" s="34"/>
      <c r="C21" s="34"/>
      <c r="D21" s="34"/>
      <c r="J21" s="31">
        <v>12</v>
      </c>
      <c r="K21" s="33"/>
    </row>
    <row r="23" spans="1:11">
      <c r="B23" s="39" t="s">
        <v>105</v>
      </c>
      <c r="C23" s="40" t="s">
        <v>106</v>
      </c>
    </row>
    <row r="24" spans="1:11">
      <c r="C24" s="40" t="s">
        <v>107</v>
      </c>
    </row>
    <row r="29" spans="1:11" ht="29.25" customHeight="1">
      <c r="A29" s="41"/>
      <c r="B29" s="41"/>
      <c r="C29" s="42" t="s">
        <v>196</v>
      </c>
      <c r="D29" s="42" t="s">
        <v>224</v>
      </c>
    </row>
    <row r="30" spans="1:11">
      <c r="C30" s="43" t="s">
        <v>195</v>
      </c>
      <c r="D30" s="43" t="s">
        <v>195</v>
      </c>
    </row>
    <row r="38" spans="3:3">
      <c r="C38" s="44"/>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56999999999999995" right="0.26" top="0.75" bottom="0.75" header="0.3" footer="0.3"/>
  <pageSetup paperSize="9" scale="88"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J45"/>
  <sheetViews>
    <sheetView workbookViewId="0">
      <selection activeCell="I14" sqref="I14"/>
    </sheetView>
  </sheetViews>
  <sheetFormatPr defaultColWidth="9.140625" defaultRowHeight="15"/>
  <cols>
    <col min="1" max="1" width="9.140625" style="49"/>
    <col min="2" max="2" width="28.85546875" style="49" customWidth="1"/>
    <col min="3" max="3" width="13" style="49" customWidth="1"/>
    <col min="4" max="4" width="22" style="77" customWidth="1"/>
    <col min="5" max="5" width="22" style="51" customWidth="1"/>
    <col min="6" max="6" width="22" style="69" customWidth="1"/>
    <col min="7" max="7" width="21" style="111" hidden="1" customWidth="1"/>
    <col min="8" max="8" width="15.28515625" style="49" bestFit="1" customWidth="1"/>
    <col min="9" max="9" width="23.85546875" style="49" customWidth="1"/>
    <col min="10" max="16384" width="9.140625" style="49"/>
  </cols>
  <sheetData>
    <row r="1" spans="1:10" ht="21">
      <c r="A1" s="27" t="s">
        <v>51</v>
      </c>
      <c r="B1" s="24" t="s">
        <v>101</v>
      </c>
      <c r="C1" s="13" t="s">
        <v>116</v>
      </c>
      <c r="D1" s="95" t="s">
        <v>251</v>
      </c>
      <c r="E1" s="94" t="s">
        <v>252</v>
      </c>
      <c r="F1" s="94" t="s">
        <v>246</v>
      </c>
      <c r="G1" s="110"/>
    </row>
    <row r="2" spans="1:10">
      <c r="A2" s="50" t="s">
        <v>122</v>
      </c>
      <c r="B2" s="5" t="s">
        <v>0</v>
      </c>
      <c r="C2" s="3" t="s">
        <v>1</v>
      </c>
      <c r="D2" s="71"/>
      <c r="E2" s="4"/>
      <c r="F2" s="67"/>
    </row>
    <row r="3" spans="1:10">
      <c r="A3" s="50" t="s">
        <v>138</v>
      </c>
      <c r="B3" s="6" t="s">
        <v>160</v>
      </c>
      <c r="C3" s="3" t="s">
        <v>2</v>
      </c>
      <c r="D3" s="75">
        <v>42692791707</v>
      </c>
      <c r="E3" s="9">
        <v>63844959803</v>
      </c>
      <c r="F3" s="68">
        <v>-0.33130521440168698</v>
      </c>
      <c r="G3" s="75">
        <v>5077992308</v>
      </c>
      <c r="H3" s="112"/>
      <c r="I3" s="113"/>
      <c r="J3" s="113"/>
    </row>
    <row r="4" spans="1:10">
      <c r="A4" s="50"/>
      <c r="B4" s="6" t="s">
        <v>3</v>
      </c>
      <c r="C4" s="3" t="s">
        <v>4</v>
      </c>
      <c r="D4" s="75">
        <v>0</v>
      </c>
      <c r="E4" s="9">
        <v>0</v>
      </c>
      <c r="F4" s="68">
        <v>0</v>
      </c>
      <c r="G4" s="77">
        <v>5077992308</v>
      </c>
      <c r="H4" s="112"/>
      <c r="I4" s="113"/>
      <c r="J4" s="113"/>
    </row>
    <row r="5" spans="1:10">
      <c r="A5" s="50"/>
      <c r="B5" s="6" t="s">
        <v>5</v>
      </c>
      <c r="C5" s="3" t="s">
        <v>6</v>
      </c>
      <c r="D5" s="75">
        <v>12692791707</v>
      </c>
      <c r="E5" s="9">
        <v>23844959803</v>
      </c>
      <c r="F5" s="68">
        <v>-0.46769498410296817</v>
      </c>
      <c r="G5" s="77">
        <v>0</v>
      </c>
      <c r="H5" s="112"/>
      <c r="I5" s="113"/>
      <c r="J5" s="113"/>
    </row>
    <row r="6" spans="1:10">
      <c r="A6" s="50"/>
      <c r="B6" s="6" t="s">
        <v>7</v>
      </c>
      <c r="C6" s="3" t="s">
        <v>8</v>
      </c>
      <c r="D6" s="75">
        <v>30000000000</v>
      </c>
      <c r="E6" s="9">
        <v>40000000000</v>
      </c>
      <c r="F6" s="68">
        <v>-0.25</v>
      </c>
      <c r="G6" s="77"/>
      <c r="H6" s="112"/>
      <c r="I6" s="113"/>
      <c r="J6" s="113"/>
    </row>
    <row r="7" spans="1:10">
      <c r="A7" s="50" t="s">
        <v>139</v>
      </c>
      <c r="B7" s="6" t="s">
        <v>159</v>
      </c>
      <c r="C7" s="3" t="s">
        <v>9</v>
      </c>
      <c r="D7" s="75">
        <v>43498914000</v>
      </c>
      <c r="E7" s="9">
        <v>26370984000</v>
      </c>
      <c r="F7" s="68">
        <v>0.64949908581340765</v>
      </c>
      <c r="G7" s="77">
        <v>66368084100</v>
      </c>
      <c r="H7" s="112"/>
      <c r="I7" s="113"/>
      <c r="J7" s="113"/>
    </row>
    <row r="8" spans="1:10">
      <c r="A8" s="50"/>
      <c r="B8" s="6" t="s">
        <v>210</v>
      </c>
      <c r="C8" s="3" t="s">
        <v>134</v>
      </c>
      <c r="D8" s="75">
        <v>43498914000</v>
      </c>
      <c r="E8" s="9">
        <v>26370984000</v>
      </c>
      <c r="F8" s="68">
        <v>0.64949908581340765</v>
      </c>
      <c r="G8" s="77">
        <v>66368084100</v>
      </c>
      <c r="H8" s="112"/>
      <c r="I8" s="113"/>
      <c r="J8" s="113"/>
    </row>
    <row r="9" spans="1:10">
      <c r="A9" s="50"/>
      <c r="B9" s="6" t="s">
        <v>56</v>
      </c>
      <c r="C9" s="3" t="s">
        <v>135</v>
      </c>
      <c r="D9" s="75">
        <v>0</v>
      </c>
      <c r="E9" s="9">
        <v>0</v>
      </c>
      <c r="F9" s="68">
        <v>0</v>
      </c>
      <c r="G9" s="77">
        <v>0</v>
      </c>
      <c r="H9" s="112"/>
      <c r="I9" s="113"/>
      <c r="J9" s="113"/>
    </row>
    <row r="10" spans="1:10">
      <c r="A10" s="50"/>
      <c r="B10" s="6" t="s">
        <v>59</v>
      </c>
      <c r="C10" s="3" t="s">
        <v>225</v>
      </c>
      <c r="D10" s="75">
        <v>0</v>
      </c>
      <c r="E10" s="9">
        <v>0</v>
      </c>
      <c r="F10" s="68">
        <v>0</v>
      </c>
      <c r="G10" s="77"/>
      <c r="H10" s="112"/>
      <c r="I10" s="113"/>
      <c r="J10" s="113"/>
    </row>
    <row r="11" spans="1:10">
      <c r="A11" s="50"/>
      <c r="B11" s="6" t="s">
        <v>227</v>
      </c>
      <c r="C11" s="3" t="s">
        <v>238</v>
      </c>
      <c r="D11" s="75">
        <v>0</v>
      </c>
      <c r="E11" s="9">
        <v>0</v>
      </c>
      <c r="F11" s="68">
        <v>0</v>
      </c>
      <c r="G11" s="77"/>
      <c r="H11" s="112"/>
      <c r="I11" s="113"/>
      <c r="J11" s="113"/>
    </row>
    <row r="12" spans="1:10">
      <c r="A12" s="50" t="s">
        <v>140</v>
      </c>
      <c r="B12" s="6" t="s">
        <v>214</v>
      </c>
      <c r="C12" s="3" t="s">
        <v>10</v>
      </c>
      <c r="D12" s="75">
        <v>198240000</v>
      </c>
      <c r="E12" s="9">
        <v>107950000</v>
      </c>
      <c r="F12" s="68">
        <v>0</v>
      </c>
      <c r="G12" s="77">
        <v>0</v>
      </c>
      <c r="H12" s="112"/>
      <c r="I12" s="113"/>
      <c r="J12" s="113"/>
    </row>
    <row r="13" spans="1:10">
      <c r="A13" s="50" t="s">
        <v>141</v>
      </c>
      <c r="B13" s="6" t="s">
        <v>158</v>
      </c>
      <c r="C13" s="3" t="s">
        <v>11</v>
      </c>
      <c r="D13" s="75">
        <v>52833334</v>
      </c>
      <c r="E13" s="9">
        <v>89375000</v>
      </c>
      <c r="F13" s="68">
        <v>-0.40885780139860139</v>
      </c>
      <c r="G13" s="77">
        <v>0</v>
      </c>
      <c r="H13" s="112"/>
      <c r="I13" s="113"/>
      <c r="J13" s="113"/>
    </row>
    <row r="14" spans="1:10" ht="21">
      <c r="A14" s="50" t="s">
        <v>142</v>
      </c>
      <c r="B14" s="6" t="s">
        <v>157</v>
      </c>
      <c r="C14" s="3" t="s">
        <v>12</v>
      </c>
      <c r="D14" s="75">
        <v>0</v>
      </c>
      <c r="E14" s="9">
        <v>0</v>
      </c>
      <c r="F14" s="68">
        <v>0</v>
      </c>
      <c r="G14" s="77">
        <v>0</v>
      </c>
      <c r="H14" s="112"/>
      <c r="I14" s="113"/>
      <c r="J14" s="113"/>
    </row>
    <row r="15" spans="1:10" s="52" customFormat="1">
      <c r="A15" s="50"/>
      <c r="B15" s="6" t="s">
        <v>210</v>
      </c>
      <c r="C15" s="3" t="s">
        <v>136</v>
      </c>
      <c r="D15" s="75">
        <v>0</v>
      </c>
      <c r="E15" s="9">
        <v>0</v>
      </c>
      <c r="F15" s="68">
        <v>0</v>
      </c>
      <c r="G15" s="114"/>
      <c r="H15" s="112"/>
      <c r="I15" s="113"/>
      <c r="J15" s="113"/>
    </row>
    <row r="16" spans="1:10">
      <c r="A16" s="50" t="s">
        <v>143</v>
      </c>
      <c r="B16" s="6" t="s">
        <v>156</v>
      </c>
      <c r="C16" s="3" t="s">
        <v>13</v>
      </c>
      <c r="D16" s="75">
        <v>0</v>
      </c>
      <c r="E16" s="9">
        <v>0</v>
      </c>
      <c r="F16" s="68">
        <v>0</v>
      </c>
      <c r="G16" s="77">
        <v>0</v>
      </c>
      <c r="H16" s="112"/>
      <c r="I16" s="113"/>
      <c r="J16" s="113"/>
    </row>
    <row r="17" spans="1:10">
      <c r="A17" s="50" t="s">
        <v>144</v>
      </c>
      <c r="B17" s="6" t="s">
        <v>155</v>
      </c>
      <c r="C17" s="3" t="s">
        <v>14</v>
      </c>
      <c r="D17" s="75">
        <v>0</v>
      </c>
      <c r="E17" s="9">
        <v>0</v>
      </c>
      <c r="F17" s="68">
        <v>0</v>
      </c>
      <c r="G17" s="77"/>
      <c r="H17" s="112"/>
      <c r="I17" s="113"/>
      <c r="J17" s="113"/>
    </row>
    <row r="18" spans="1:10" s="54" customFormat="1">
      <c r="A18" s="53" t="s">
        <v>145</v>
      </c>
      <c r="B18" s="5" t="s">
        <v>154</v>
      </c>
      <c r="C18" s="21" t="s">
        <v>15</v>
      </c>
      <c r="D18" s="76">
        <v>86442779041</v>
      </c>
      <c r="E18" s="16">
        <v>90413268803</v>
      </c>
      <c r="F18" s="68">
        <v>-4.3914901148538667E-2</v>
      </c>
      <c r="G18" s="115">
        <v>71446076408</v>
      </c>
      <c r="H18" s="112"/>
      <c r="I18" s="113"/>
      <c r="J18" s="113"/>
    </row>
    <row r="19" spans="1:10">
      <c r="A19" s="50" t="s">
        <v>146</v>
      </c>
      <c r="B19" s="5" t="s">
        <v>153</v>
      </c>
      <c r="C19" s="3" t="s">
        <v>16</v>
      </c>
      <c r="D19" s="75"/>
      <c r="E19" s="9"/>
      <c r="F19" s="68">
        <v>0</v>
      </c>
      <c r="G19" s="77"/>
      <c r="H19" s="112"/>
      <c r="I19" s="113"/>
      <c r="J19" s="113"/>
    </row>
    <row r="20" spans="1:10" ht="21">
      <c r="A20" s="50" t="s">
        <v>147</v>
      </c>
      <c r="B20" s="6" t="s">
        <v>152</v>
      </c>
      <c r="C20" s="3" t="s">
        <v>17</v>
      </c>
      <c r="D20" s="75">
        <v>0</v>
      </c>
      <c r="E20" s="9">
        <v>3120560722</v>
      </c>
      <c r="F20" s="68">
        <v>-1</v>
      </c>
      <c r="G20" s="77">
        <v>0</v>
      </c>
      <c r="H20" s="112"/>
      <c r="I20" s="113"/>
      <c r="J20" s="113"/>
    </row>
    <row r="21" spans="1:10">
      <c r="A21" s="50"/>
      <c r="B21" s="6" t="s">
        <v>223</v>
      </c>
      <c r="C21" s="3" t="s">
        <v>137</v>
      </c>
      <c r="D21" s="75">
        <v>0</v>
      </c>
      <c r="E21" s="9">
        <v>3120560722</v>
      </c>
      <c r="F21" s="68">
        <v>-1</v>
      </c>
      <c r="G21" s="77"/>
      <c r="H21" s="112"/>
      <c r="I21" s="113"/>
      <c r="J21" s="113"/>
    </row>
    <row r="22" spans="1:10">
      <c r="A22" s="50" t="s">
        <v>148</v>
      </c>
      <c r="B22" s="6" t="s">
        <v>151</v>
      </c>
      <c r="C22" s="3" t="s">
        <v>18</v>
      </c>
      <c r="D22" s="75">
        <v>187450969</v>
      </c>
      <c r="E22" s="9">
        <v>786313993</v>
      </c>
      <c r="F22" s="68">
        <v>-0.7616079954461652</v>
      </c>
      <c r="G22" s="77">
        <v>221725687</v>
      </c>
      <c r="H22" s="112"/>
      <c r="I22" s="113"/>
      <c r="J22" s="113"/>
    </row>
    <row r="23" spans="1:10">
      <c r="A23" s="50" t="s">
        <v>149</v>
      </c>
      <c r="B23" s="6" t="s">
        <v>150</v>
      </c>
      <c r="C23" s="3" t="s">
        <v>19</v>
      </c>
      <c r="D23" s="75">
        <v>187450969</v>
      </c>
      <c r="E23" s="9">
        <v>3906874715</v>
      </c>
      <c r="F23" s="68">
        <v>-0.95202022519936369</v>
      </c>
      <c r="G23" s="77">
        <v>221725687</v>
      </c>
      <c r="H23" s="112"/>
      <c r="I23" s="113"/>
      <c r="J23" s="113"/>
    </row>
    <row r="24" spans="1:10" s="54" customFormat="1" ht="21">
      <c r="A24" s="53"/>
      <c r="B24" s="5" t="s">
        <v>132</v>
      </c>
      <c r="C24" s="21" t="s">
        <v>20</v>
      </c>
      <c r="D24" s="76">
        <v>86255328072</v>
      </c>
      <c r="E24" s="16">
        <v>86506394088</v>
      </c>
      <c r="F24" s="68">
        <v>-2.9022827577878129E-3</v>
      </c>
      <c r="G24" s="115">
        <v>71224350721</v>
      </c>
      <c r="H24" s="112"/>
      <c r="I24" s="113"/>
      <c r="J24" s="113"/>
    </row>
    <row r="25" spans="1:10">
      <c r="A25" s="50"/>
      <c r="B25" s="6" t="s">
        <v>21</v>
      </c>
      <c r="C25" s="3" t="s">
        <v>22</v>
      </c>
      <c r="D25" s="96">
        <v>8402628.290000001</v>
      </c>
      <c r="E25" s="47">
        <v>8407793.5100000016</v>
      </c>
      <c r="F25" s="68">
        <v>-6.1433716157007162E-4</v>
      </c>
      <c r="G25" s="77">
        <v>7344790.54</v>
      </c>
      <c r="H25" s="112"/>
      <c r="I25" s="113"/>
      <c r="J25" s="113"/>
    </row>
    <row r="26" spans="1:10" ht="21">
      <c r="A26" s="50"/>
      <c r="B26" s="6" t="s">
        <v>23</v>
      </c>
      <c r="C26" s="3" t="s">
        <v>24</v>
      </c>
      <c r="D26" s="90">
        <v>10265</v>
      </c>
      <c r="E26" s="9">
        <v>10288</v>
      </c>
      <c r="F26" s="68">
        <v>-2.2356143079315708E-3</v>
      </c>
      <c r="G26" s="77">
        <v>9697</v>
      </c>
      <c r="H26" s="112"/>
      <c r="I26" s="113"/>
      <c r="J26" s="113"/>
    </row>
    <row r="27" spans="1:10">
      <c r="A27" s="24"/>
      <c r="B27" s="24"/>
      <c r="C27" s="13"/>
      <c r="D27" s="89"/>
      <c r="E27" s="13"/>
      <c r="F27" s="13"/>
      <c r="H27" s="112"/>
      <c r="I27" s="113"/>
    </row>
    <row r="28" spans="1:10">
      <c r="D28" s="77">
        <v>0</v>
      </c>
      <c r="H28" s="112"/>
      <c r="I28" s="113"/>
    </row>
    <row r="29" spans="1:10" ht="21" customHeight="1">
      <c r="B29" s="64"/>
      <c r="C29" s="64"/>
      <c r="D29" s="70"/>
      <c r="E29" s="64"/>
      <c r="F29" s="70"/>
      <c r="H29" s="112"/>
      <c r="I29" s="113"/>
    </row>
    <row r="30" spans="1:10">
      <c r="H30" s="112"/>
      <c r="I30" s="113"/>
    </row>
    <row r="31" spans="1:10">
      <c r="H31" s="112"/>
      <c r="I31" s="113"/>
    </row>
    <row r="32" spans="1:10">
      <c r="H32" s="112"/>
      <c r="I32" s="113"/>
    </row>
    <row r="33" spans="8:9">
      <c r="H33" s="112"/>
      <c r="I33" s="113"/>
    </row>
    <row r="34" spans="8:9">
      <c r="H34" s="112"/>
      <c r="I34" s="113"/>
    </row>
    <row r="35" spans="8:9">
      <c r="H35" s="112"/>
      <c r="I35" s="113"/>
    </row>
    <row r="36" spans="8:9">
      <c r="H36" s="112"/>
      <c r="I36" s="113"/>
    </row>
    <row r="37" spans="8:9">
      <c r="H37" s="112"/>
      <c r="I37" s="113"/>
    </row>
    <row r="38" spans="8:9">
      <c r="H38" s="112"/>
      <c r="I38" s="113"/>
    </row>
    <row r="39" spans="8:9">
      <c r="H39" s="112"/>
      <c r="I39" s="113"/>
    </row>
    <row r="40" spans="8:9">
      <c r="H40" s="112"/>
    </row>
    <row r="41" spans="8:9">
      <c r="H41" s="112"/>
    </row>
    <row r="42" spans="8:9">
      <c r="H42" s="112"/>
    </row>
    <row r="43" spans="8:9">
      <c r="H43" s="112"/>
    </row>
    <row r="44" spans="8:9">
      <c r="H44" s="112"/>
    </row>
    <row r="45" spans="8:9">
      <c r="H45" s="112"/>
    </row>
  </sheetData>
  <pageMargins left="0.64" right="0.53" top="0.75" bottom="0.75" header="0.3" footer="0.3"/>
  <pageSetup paperSize="9" scale="77"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selection activeCell="K12" sqref="K12"/>
    </sheetView>
  </sheetViews>
  <sheetFormatPr defaultColWidth="9.140625" defaultRowHeight="15"/>
  <cols>
    <col min="1" max="1" width="6.85546875" style="14" customWidth="1"/>
    <col min="2" max="2" width="43.42578125" style="14" customWidth="1"/>
    <col min="3" max="3" width="9.140625" style="14"/>
    <col min="4" max="4" width="19.42578125" style="66" customWidth="1"/>
    <col min="5" max="5" width="19.42578125" style="26" customWidth="1"/>
    <col min="6" max="6" width="20.42578125" style="62" customWidth="1"/>
    <col min="7" max="16384" width="9.140625" style="14"/>
  </cols>
  <sheetData>
    <row r="1" spans="1:6" ht="21">
      <c r="A1" s="23" t="s">
        <v>51</v>
      </c>
      <c r="B1" s="24" t="s">
        <v>98</v>
      </c>
      <c r="C1" s="13" t="s">
        <v>116</v>
      </c>
      <c r="D1" s="94" t="s">
        <v>253</v>
      </c>
      <c r="E1" s="94" t="s">
        <v>254</v>
      </c>
      <c r="F1" s="94" t="s">
        <v>118</v>
      </c>
    </row>
    <row r="2" spans="1:6">
      <c r="A2" s="22" t="s">
        <v>122</v>
      </c>
      <c r="B2" s="5" t="s">
        <v>167</v>
      </c>
      <c r="C2" s="3" t="s">
        <v>25</v>
      </c>
      <c r="D2" s="76">
        <v>852429567</v>
      </c>
      <c r="E2" s="16">
        <v>968153689</v>
      </c>
      <c r="F2" s="60">
        <v>2584515650</v>
      </c>
    </row>
    <row r="3" spans="1:6">
      <c r="A3" s="22">
        <v>1</v>
      </c>
      <c r="B3" s="6" t="s">
        <v>214</v>
      </c>
      <c r="C3" s="3" t="s">
        <v>26</v>
      </c>
      <c r="D3" s="75">
        <v>363240000</v>
      </c>
      <c r="E3" s="9">
        <v>233464000</v>
      </c>
      <c r="F3" s="61">
        <v>596704000</v>
      </c>
    </row>
    <row r="4" spans="1:6">
      <c r="A4" s="22">
        <v>2</v>
      </c>
      <c r="B4" s="6" t="s">
        <v>233</v>
      </c>
      <c r="C4" s="3" t="s">
        <v>27</v>
      </c>
      <c r="D4" s="75">
        <v>489189567</v>
      </c>
      <c r="E4" s="9">
        <v>734689689</v>
      </c>
      <c r="F4" s="61">
        <v>1987811650</v>
      </c>
    </row>
    <row r="5" spans="1:6">
      <c r="A5" s="22">
        <v>3</v>
      </c>
      <c r="B5" s="6" t="s">
        <v>168</v>
      </c>
      <c r="C5" s="3" t="s">
        <v>28</v>
      </c>
      <c r="D5" s="75">
        <v>0</v>
      </c>
      <c r="E5" s="9">
        <v>0</v>
      </c>
      <c r="F5" s="61">
        <v>0</v>
      </c>
    </row>
    <row r="6" spans="1:6">
      <c r="A6" s="22" t="s">
        <v>146</v>
      </c>
      <c r="B6" s="5" t="s">
        <v>169</v>
      </c>
      <c r="C6" s="3" t="s">
        <v>29</v>
      </c>
      <c r="D6" s="76">
        <v>498291220</v>
      </c>
      <c r="E6" s="16">
        <v>536410734</v>
      </c>
      <c r="F6" s="60">
        <v>1497061488</v>
      </c>
    </row>
    <row r="7" spans="1:6">
      <c r="A7" s="22">
        <v>1</v>
      </c>
      <c r="B7" s="6" t="s">
        <v>171</v>
      </c>
      <c r="C7" s="3" t="s">
        <v>30</v>
      </c>
      <c r="D7" s="75">
        <v>327083141</v>
      </c>
      <c r="E7" s="9">
        <v>321438839</v>
      </c>
      <c r="F7" s="61">
        <v>965779211</v>
      </c>
    </row>
    <row r="8" spans="1:6">
      <c r="A8" s="22">
        <v>2</v>
      </c>
      <c r="B8" s="6" t="s">
        <v>170</v>
      </c>
      <c r="C8" s="3" t="s">
        <v>31</v>
      </c>
      <c r="D8" s="75">
        <v>78912789</v>
      </c>
      <c r="E8" s="9">
        <v>77155489</v>
      </c>
      <c r="F8" s="61">
        <v>232767673</v>
      </c>
    </row>
    <row r="9" spans="1:6" ht="31.5">
      <c r="A9" s="22">
        <v>3</v>
      </c>
      <c r="B9" s="6" t="s">
        <v>172</v>
      </c>
      <c r="C9" s="3" t="s">
        <v>32</v>
      </c>
      <c r="D9" s="75">
        <v>31225807</v>
      </c>
      <c r="E9" s="9">
        <v>33000000</v>
      </c>
      <c r="F9" s="61">
        <v>97225807</v>
      </c>
    </row>
    <row r="10" spans="1:6">
      <c r="A10" s="22">
        <v>4</v>
      </c>
      <c r="B10" s="6" t="s">
        <v>173</v>
      </c>
      <c r="C10" s="3" t="s">
        <v>33</v>
      </c>
      <c r="D10" s="75">
        <v>0</v>
      </c>
      <c r="E10" s="9">
        <v>27500000</v>
      </c>
      <c r="F10" s="61">
        <v>27500000</v>
      </c>
    </row>
    <row r="11" spans="1:6" ht="21">
      <c r="A11" s="22">
        <v>5</v>
      </c>
      <c r="B11" s="6" t="s">
        <v>174</v>
      </c>
      <c r="C11" s="3" t="s">
        <v>34</v>
      </c>
      <c r="D11" s="75">
        <v>21000000</v>
      </c>
      <c r="E11" s="9">
        <v>21000000</v>
      </c>
      <c r="F11" s="61">
        <v>63000000</v>
      </c>
    </row>
    <row r="12" spans="1:6" ht="52.5">
      <c r="A12" s="22">
        <v>6</v>
      </c>
      <c r="B12" s="6" t="s">
        <v>175</v>
      </c>
      <c r="C12" s="3" t="s">
        <v>35</v>
      </c>
      <c r="D12" s="75">
        <v>0</v>
      </c>
      <c r="E12" s="9">
        <v>0</v>
      </c>
      <c r="F12" s="61">
        <v>0</v>
      </c>
    </row>
    <row r="13" spans="1:6">
      <c r="A13" s="22">
        <v>7</v>
      </c>
      <c r="B13" s="6" t="s">
        <v>176</v>
      </c>
      <c r="C13" s="3" t="s">
        <v>36</v>
      </c>
      <c r="D13" s="75">
        <v>33061373</v>
      </c>
      <c r="E13" s="9">
        <v>47269361</v>
      </c>
      <c r="F13" s="61">
        <v>89868099</v>
      </c>
    </row>
    <row r="14" spans="1:6">
      <c r="A14" s="22">
        <v>8</v>
      </c>
      <c r="B14" s="6" t="s">
        <v>177</v>
      </c>
      <c r="C14" s="3" t="s">
        <v>37</v>
      </c>
      <c r="D14" s="75">
        <v>7008110</v>
      </c>
      <c r="E14" s="9">
        <v>9047045</v>
      </c>
      <c r="F14" s="61">
        <v>20920698</v>
      </c>
    </row>
    <row r="15" spans="1:6">
      <c r="A15" s="22"/>
      <c r="B15" s="7" t="s">
        <v>211</v>
      </c>
      <c r="C15" s="3" t="s">
        <v>166</v>
      </c>
      <c r="D15" s="75">
        <v>7008110</v>
      </c>
      <c r="E15" s="9">
        <v>9047045</v>
      </c>
      <c r="F15" s="56">
        <v>20920698</v>
      </c>
    </row>
    <row r="16" spans="1:6">
      <c r="A16" s="22"/>
      <c r="B16" s="7" t="s">
        <v>228</v>
      </c>
      <c r="C16" s="3" t="s">
        <v>207</v>
      </c>
      <c r="D16" s="75">
        <v>0</v>
      </c>
      <c r="E16" s="9">
        <v>0</v>
      </c>
      <c r="F16" s="79">
        <v>0</v>
      </c>
    </row>
    <row r="17" spans="1:6">
      <c r="A17" s="22" t="s">
        <v>125</v>
      </c>
      <c r="B17" s="5" t="s">
        <v>178</v>
      </c>
      <c r="C17" s="3" t="s">
        <v>38</v>
      </c>
      <c r="D17" s="84">
        <v>354138347</v>
      </c>
      <c r="E17" s="85">
        <v>431742955</v>
      </c>
      <c r="F17" s="86">
        <v>1087454162</v>
      </c>
    </row>
    <row r="18" spans="1:6">
      <c r="A18" s="22" t="s">
        <v>161</v>
      </c>
      <c r="B18" s="5" t="s">
        <v>179</v>
      </c>
      <c r="C18" s="3" t="s">
        <v>39</v>
      </c>
      <c r="D18" s="84">
        <v>-551422600</v>
      </c>
      <c r="E18" s="85">
        <v>1182289700</v>
      </c>
      <c r="F18" s="86">
        <v>1145386100</v>
      </c>
    </row>
    <row r="19" spans="1:6">
      <c r="A19" s="22">
        <v>1</v>
      </c>
      <c r="B19" s="6" t="s">
        <v>180</v>
      </c>
      <c r="C19" s="3" t="s">
        <v>40</v>
      </c>
      <c r="D19" s="87">
        <v>245154097</v>
      </c>
      <c r="E19" s="88">
        <v>796280075</v>
      </c>
      <c r="F19" s="88">
        <v>1041434172</v>
      </c>
    </row>
    <row r="20" spans="1:6">
      <c r="A20" s="22">
        <v>2</v>
      </c>
      <c r="B20" s="6" t="s">
        <v>181</v>
      </c>
      <c r="C20" s="3" t="s">
        <v>41</v>
      </c>
      <c r="D20" s="87">
        <v>-796576697</v>
      </c>
      <c r="E20" s="88">
        <v>386009625</v>
      </c>
      <c r="F20" s="88">
        <v>103951928</v>
      </c>
    </row>
    <row r="21" spans="1:6" ht="21">
      <c r="A21" s="22" t="s">
        <v>162</v>
      </c>
      <c r="B21" s="5" t="s">
        <v>182</v>
      </c>
      <c r="C21" s="3" t="s">
        <v>42</v>
      </c>
      <c r="D21" s="84">
        <v>-197284253</v>
      </c>
      <c r="E21" s="85">
        <v>1614032655</v>
      </c>
      <c r="F21" s="86">
        <v>2232840262</v>
      </c>
    </row>
    <row r="22" spans="1:6">
      <c r="A22" s="22" t="s">
        <v>163</v>
      </c>
      <c r="B22" s="5" t="s">
        <v>183</v>
      </c>
      <c r="C22" s="3" t="s">
        <v>43</v>
      </c>
      <c r="D22" s="84">
        <v>86506394088</v>
      </c>
      <c r="E22" s="85">
        <v>85521922415</v>
      </c>
      <c r="F22" s="86">
        <v>85305195930</v>
      </c>
    </row>
    <row r="23" spans="1:6">
      <c r="A23" s="22" t="s">
        <v>130</v>
      </c>
      <c r="B23" s="5" t="s">
        <v>184</v>
      </c>
      <c r="C23" s="3" t="s">
        <v>44</v>
      </c>
      <c r="D23" s="84">
        <v>-251066016</v>
      </c>
      <c r="E23" s="85">
        <v>984471673</v>
      </c>
      <c r="F23" s="84">
        <v>950132142</v>
      </c>
    </row>
    <row r="24" spans="1:6">
      <c r="A24" s="22"/>
      <c r="B24" s="6" t="s">
        <v>45</v>
      </c>
      <c r="C24" s="3" t="s">
        <v>46</v>
      </c>
      <c r="D24" s="80"/>
      <c r="E24" s="58"/>
      <c r="F24" s="79">
        <v>0</v>
      </c>
    </row>
    <row r="25" spans="1:6" ht="26.25" customHeight="1">
      <c r="A25" s="22">
        <v>1</v>
      </c>
      <c r="B25" s="6" t="s">
        <v>185</v>
      </c>
      <c r="C25" s="3" t="s">
        <v>215</v>
      </c>
      <c r="D25" s="87">
        <v>-197284253</v>
      </c>
      <c r="E25" s="87">
        <v>1614032655</v>
      </c>
      <c r="F25" s="87">
        <v>2232840262</v>
      </c>
    </row>
    <row r="26" spans="1:6" ht="26.25" customHeight="1">
      <c r="A26" s="22">
        <v>2</v>
      </c>
      <c r="B26" s="6" t="s">
        <v>216</v>
      </c>
      <c r="C26" s="3" t="s">
        <v>217</v>
      </c>
      <c r="D26" s="87">
        <v>0</v>
      </c>
      <c r="E26" s="87">
        <v>0</v>
      </c>
      <c r="F26" s="87">
        <v>0</v>
      </c>
    </row>
    <row r="27" spans="1:6" ht="21">
      <c r="A27" s="22">
        <v>3</v>
      </c>
      <c r="B27" s="6" t="s">
        <v>218</v>
      </c>
      <c r="C27" s="3" t="s">
        <v>219</v>
      </c>
      <c r="D27" s="87">
        <v>21894000</v>
      </c>
      <c r="E27" s="87">
        <v>28859000</v>
      </c>
      <c r="F27" s="87">
        <v>974285394</v>
      </c>
    </row>
    <row r="28" spans="1:6">
      <c r="A28" s="22">
        <v>4</v>
      </c>
      <c r="B28" s="6" t="s">
        <v>220</v>
      </c>
      <c r="C28" s="3" t="s">
        <v>221</v>
      </c>
      <c r="D28" s="87">
        <v>-75675763</v>
      </c>
      <c r="E28" s="87">
        <v>-658419982</v>
      </c>
      <c r="F28" s="87">
        <v>-2256993514</v>
      </c>
    </row>
    <row r="29" spans="1:6">
      <c r="A29" s="22" t="s">
        <v>164</v>
      </c>
      <c r="B29" s="5" t="s">
        <v>186</v>
      </c>
      <c r="C29" s="3" t="s">
        <v>47</v>
      </c>
      <c r="D29" s="81">
        <v>86255328072</v>
      </c>
      <c r="E29" s="78">
        <v>86506394088</v>
      </c>
      <c r="F29" s="100">
        <v>86255328072</v>
      </c>
    </row>
    <row r="30" spans="1:6" ht="21">
      <c r="A30" s="22" t="s">
        <v>165</v>
      </c>
      <c r="B30" s="5" t="s">
        <v>187</v>
      </c>
      <c r="C30" s="3" t="s">
        <v>48</v>
      </c>
      <c r="D30" s="75"/>
      <c r="E30" s="9"/>
      <c r="F30" s="61"/>
    </row>
    <row r="31" spans="1:6" ht="21">
      <c r="A31" s="22"/>
      <c r="B31" s="6" t="s">
        <v>49</v>
      </c>
      <c r="C31" s="3" t="s">
        <v>50</v>
      </c>
      <c r="D31" s="82"/>
      <c r="E31" s="11"/>
      <c r="F31" s="61"/>
    </row>
    <row r="32" spans="1:6">
      <c r="A32" s="24"/>
      <c r="B32" s="24"/>
      <c r="C32" s="13"/>
      <c r="D32" s="65"/>
      <c r="E32" s="25"/>
      <c r="F32" s="59"/>
    </row>
    <row r="33" spans="4:4">
      <c r="D33" s="91"/>
    </row>
  </sheetData>
  <pageMargins left="0.68" right="0.53" top="0.75" bottom="0.75" header="0.3" footer="0.3"/>
  <pageSetup paperSize="9" scale="75"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M43"/>
  <sheetViews>
    <sheetView workbookViewId="0"/>
  </sheetViews>
  <sheetFormatPr defaultColWidth="9.140625" defaultRowHeight="15"/>
  <cols>
    <col min="1" max="1" width="4.5703125" style="14" customWidth="1"/>
    <col min="2" max="2" width="22.7109375" style="14" customWidth="1"/>
    <col min="3" max="3" width="9.28515625" style="14" bestFit="1" customWidth="1"/>
    <col min="4" max="4" width="16.28515625" style="14" bestFit="1" customWidth="1"/>
    <col min="5" max="5" width="15.5703125" style="14" customWidth="1"/>
    <col min="6" max="6" width="18.140625" style="14" bestFit="1" customWidth="1"/>
    <col min="7" max="7" width="15.85546875" style="14" customWidth="1"/>
    <col min="8" max="8" width="17.42578125" style="14" bestFit="1" customWidth="1"/>
    <col min="9" max="9" width="18" style="14" bestFit="1" customWidth="1"/>
    <col min="10" max="10" width="16.28515625" style="14" bestFit="1" customWidth="1"/>
    <col min="11" max="16384" width="9.140625" style="14"/>
  </cols>
  <sheetData>
    <row r="1" spans="1:13" ht="48.75" customHeight="1">
      <c r="A1" s="109" t="s">
        <v>51</v>
      </c>
      <c r="B1" s="109" t="s">
        <v>119</v>
      </c>
      <c r="C1" s="109" t="s">
        <v>116</v>
      </c>
      <c r="D1" s="108" t="s">
        <v>100</v>
      </c>
      <c r="E1" s="108" t="s">
        <v>120</v>
      </c>
      <c r="F1" s="108" t="s">
        <v>121</v>
      </c>
      <c r="G1" s="108" t="s">
        <v>133</v>
      </c>
    </row>
    <row r="2" spans="1:13" s="20" customFormat="1">
      <c r="A2" s="107" t="s">
        <v>122</v>
      </c>
      <c r="B2" s="107" t="s">
        <v>52</v>
      </c>
      <c r="C2" s="107">
        <v>2246</v>
      </c>
      <c r="D2" s="106"/>
      <c r="E2" s="106"/>
      <c r="F2" s="106"/>
      <c r="G2" s="105"/>
    </row>
    <row r="3" spans="1:13">
      <c r="A3" s="116">
        <v>1</v>
      </c>
      <c r="B3" s="117" t="s">
        <v>245</v>
      </c>
      <c r="C3" s="117">
        <v>2246.1</v>
      </c>
      <c r="D3" s="118">
        <v>80900</v>
      </c>
      <c r="E3" s="118">
        <v>30600</v>
      </c>
      <c r="F3" s="118">
        <v>2475540000</v>
      </c>
      <c r="G3" s="119">
        <v>2.8637903911278073E-2</v>
      </c>
      <c r="H3" s="15"/>
      <c r="I3" s="15"/>
      <c r="J3" s="15"/>
      <c r="K3" s="55"/>
      <c r="L3" s="55"/>
      <c r="M3" s="55"/>
    </row>
    <row r="4" spans="1:13">
      <c r="A4" s="120">
        <v>2</v>
      </c>
      <c r="B4" s="117" t="s">
        <v>244</v>
      </c>
      <c r="C4" s="117">
        <v>2246.1999999999998</v>
      </c>
      <c r="D4" s="118">
        <v>125000</v>
      </c>
      <c r="E4" s="118">
        <v>28500</v>
      </c>
      <c r="F4" s="118">
        <v>3562500000</v>
      </c>
      <c r="G4" s="119">
        <v>4.1212233566788714E-2</v>
      </c>
    </row>
    <row r="5" spans="1:13">
      <c r="A5" s="116">
        <v>3</v>
      </c>
      <c r="B5" s="117" t="s">
        <v>247</v>
      </c>
      <c r="C5" s="117">
        <v>2246.3000000000002</v>
      </c>
      <c r="D5" s="118">
        <v>31900</v>
      </c>
      <c r="E5" s="118">
        <v>49900</v>
      </c>
      <c r="F5" s="118">
        <v>1591810000</v>
      </c>
      <c r="G5" s="119">
        <v>1.8414609267073667E-2</v>
      </c>
    </row>
    <row r="6" spans="1:13">
      <c r="A6" s="120">
        <v>4</v>
      </c>
      <c r="B6" s="117" t="s">
        <v>248</v>
      </c>
      <c r="C6" s="117">
        <v>2246.4</v>
      </c>
      <c r="D6" s="118">
        <v>130000</v>
      </c>
      <c r="E6" s="118">
        <v>23000</v>
      </c>
      <c r="F6" s="118">
        <v>2990000000</v>
      </c>
      <c r="G6" s="119">
        <v>3.4589355330441614E-2</v>
      </c>
    </row>
    <row r="7" spans="1:13">
      <c r="A7" s="116">
        <v>5</v>
      </c>
      <c r="B7" s="117" t="s">
        <v>243</v>
      </c>
      <c r="C7" s="117">
        <v>2246.5</v>
      </c>
      <c r="D7" s="118">
        <v>330000</v>
      </c>
      <c r="E7" s="118">
        <v>12600</v>
      </c>
      <c r="F7" s="118">
        <v>4158000000</v>
      </c>
      <c r="G7" s="119">
        <v>4.810118376721613E-2</v>
      </c>
    </row>
    <row r="8" spans="1:13">
      <c r="A8" s="120">
        <v>6</v>
      </c>
      <c r="B8" s="117" t="s">
        <v>236</v>
      </c>
      <c r="C8" s="117">
        <v>2246.6</v>
      </c>
      <c r="D8" s="118">
        <v>100510</v>
      </c>
      <c r="E8" s="118">
        <v>21800</v>
      </c>
      <c r="F8" s="118">
        <v>2191118000</v>
      </c>
      <c r="G8" s="119">
        <v>2.5347611730075777E-2</v>
      </c>
    </row>
    <row r="9" spans="1:13">
      <c r="A9" s="116">
        <v>7</v>
      </c>
      <c r="B9" s="117" t="s">
        <v>242</v>
      </c>
      <c r="C9" s="117">
        <v>2246.6999999999998</v>
      </c>
      <c r="D9" s="118">
        <v>330400</v>
      </c>
      <c r="E9" s="118">
        <v>25300</v>
      </c>
      <c r="F9" s="118">
        <v>8359120000</v>
      </c>
      <c r="G9" s="119">
        <v>9.6701194625351539E-2</v>
      </c>
      <c r="H9" s="15"/>
      <c r="I9" s="48"/>
      <c r="J9" s="15"/>
      <c r="K9" s="55"/>
      <c r="L9" s="55"/>
      <c r="M9" s="55"/>
    </row>
    <row r="10" spans="1:13">
      <c r="A10" s="120">
        <v>8</v>
      </c>
      <c r="B10" s="104" t="s">
        <v>237</v>
      </c>
      <c r="C10" s="104">
        <v>2246.8000000000002</v>
      </c>
      <c r="D10" s="118">
        <v>20438</v>
      </c>
      <c r="E10" s="118">
        <v>63000</v>
      </c>
      <c r="F10" s="118">
        <v>1287594000</v>
      </c>
      <c r="G10" s="103">
        <v>1.4895333239914595E-2</v>
      </c>
      <c r="H10" s="15"/>
      <c r="I10" s="48"/>
      <c r="J10" s="15"/>
      <c r="K10" s="55"/>
      <c r="L10" s="55"/>
      <c r="M10" s="55"/>
    </row>
    <row r="11" spans="1:13">
      <c r="A11" s="116">
        <v>9</v>
      </c>
      <c r="B11" s="121" t="s">
        <v>235</v>
      </c>
      <c r="C11" s="121">
        <v>2246.9</v>
      </c>
      <c r="D11" s="118">
        <v>217900</v>
      </c>
      <c r="E11" s="118">
        <v>19400</v>
      </c>
      <c r="F11" s="118">
        <v>4227260000</v>
      </c>
      <c r="G11" s="119">
        <v>4.8902407429485824E-2</v>
      </c>
      <c r="H11" s="15"/>
      <c r="I11" s="48"/>
      <c r="J11" s="15"/>
      <c r="K11" s="55"/>
      <c r="L11" s="55"/>
      <c r="M11" s="55"/>
    </row>
    <row r="12" spans="1:13">
      <c r="A12" s="120">
        <v>10</v>
      </c>
      <c r="B12" s="121" t="s">
        <v>241</v>
      </c>
      <c r="C12" s="122">
        <v>2246.1</v>
      </c>
      <c r="D12" s="118">
        <v>57330</v>
      </c>
      <c r="E12" s="118">
        <v>28400</v>
      </c>
      <c r="F12" s="118">
        <v>1628172000</v>
      </c>
      <c r="G12" s="119">
        <v>1.883525747393839E-2</v>
      </c>
      <c r="H12" s="15"/>
      <c r="I12" s="48"/>
      <c r="J12" s="15"/>
      <c r="K12" s="55"/>
      <c r="L12" s="55"/>
      <c r="M12" s="55"/>
    </row>
    <row r="13" spans="1:13">
      <c r="A13" s="116">
        <v>11</v>
      </c>
      <c r="B13" s="121" t="s">
        <v>240</v>
      </c>
      <c r="C13" s="121">
        <v>2246.11</v>
      </c>
      <c r="D13" s="118">
        <v>60000</v>
      </c>
      <c r="E13" s="118">
        <v>53900</v>
      </c>
      <c r="F13" s="118">
        <v>3234000000</v>
      </c>
      <c r="G13" s="119">
        <v>3.7412031818945882E-2</v>
      </c>
      <c r="H13" s="15"/>
      <c r="I13" s="48"/>
      <c r="J13" s="15"/>
      <c r="K13" s="55"/>
      <c r="L13" s="55"/>
      <c r="M13" s="55"/>
    </row>
    <row r="14" spans="1:13">
      <c r="A14" s="120">
        <v>12</v>
      </c>
      <c r="B14" s="121" t="s">
        <v>239</v>
      </c>
      <c r="C14" s="122">
        <v>2246.12</v>
      </c>
      <c r="D14" s="118">
        <v>550000</v>
      </c>
      <c r="E14" s="118">
        <v>7300</v>
      </c>
      <c r="F14" s="118">
        <v>4015000000</v>
      </c>
      <c r="G14" s="119">
        <v>4.6446910251412399E-2</v>
      </c>
      <c r="H14" s="15"/>
      <c r="I14" s="48"/>
      <c r="J14" s="15"/>
      <c r="K14" s="55"/>
      <c r="L14" s="55"/>
      <c r="M14" s="55"/>
    </row>
    <row r="15" spans="1:13">
      <c r="A15" s="116">
        <v>13</v>
      </c>
      <c r="B15" s="121" t="s">
        <v>249</v>
      </c>
      <c r="C15" s="122">
        <v>2246.13</v>
      </c>
      <c r="D15" s="118">
        <v>67000</v>
      </c>
      <c r="E15" s="118">
        <v>56400</v>
      </c>
      <c r="F15" s="118">
        <v>3778800000</v>
      </c>
      <c r="G15" s="119">
        <v>4.371446686377016E-2</v>
      </c>
      <c r="H15" s="15"/>
      <c r="I15" s="48"/>
      <c r="J15" s="15"/>
      <c r="K15" s="55"/>
      <c r="L15" s="55"/>
      <c r="M15" s="55"/>
    </row>
    <row r="16" spans="1:13" s="20" customFormat="1">
      <c r="A16" s="123"/>
      <c r="B16" s="123" t="s">
        <v>53</v>
      </c>
      <c r="C16" s="123">
        <v>2247</v>
      </c>
      <c r="D16" s="124">
        <v>2101378</v>
      </c>
      <c r="E16" s="124"/>
      <c r="F16" s="124">
        <v>43498914000</v>
      </c>
      <c r="G16" s="125">
        <v>0.50321049927569272</v>
      </c>
      <c r="H16" s="15"/>
      <c r="I16" s="48"/>
      <c r="J16" s="15"/>
      <c r="K16" s="55"/>
      <c r="L16" s="55"/>
      <c r="M16" s="55"/>
    </row>
    <row r="17" spans="1:13" s="20" customFormat="1">
      <c r="A17" s="17" t="s">
        <v>123</v>
      </c>
      <c r="B17" s="17" t="s">
        <v>54</v>
      </c>
      <c r="C17" s="17">
        <v>2248</v>
      </c>
      <c r="D17" s="18"/>
      <c r="E17" s="18"/>
      <c r="F17" s="18"/>
      <c r="G17" s="19"/>
      <c r="H17" s="15"/>
      <c r="I17" s="48"/>
      <c r="J17" s="15"/>
      <c r="K17" s="55"/>
      <c r="L17" s="55"/>
      <c r="M17" s="55"/>
    </row>
    <row r="18" spans="1:13">
      <c r="A18" s="2"/>
      <c r="B18" s="2" t="s">
        <v>53</v>
      </c>
      <c r="C18" s="2">
        <v>2249</v>
      </c>
      <c r="D18" s="10"/>
      <c r="E18" s="10"/>
      <c r="F18" s="10"/>
      <c r="G18" s="12"/>
      <c r="H18" s="15"/>
      <c r="I18" s="48"/>
      <c r="J18" s="15"/>
    </row>
    <row r="19" spans="1:13" s="20" customFormat="1">
      <c r="A19" s="17"/>
      <c r="B19" s="17" t="s">
        <v>55</v>
      </c>
      <c r="C19" s="17">
        <v>2250</v>
      </c>
      <c r="D19" s="18"/>
      <c r="E19" s="18"/>
      <c r="F19" s="18">
        <v>43498914000</v>
      </c>
      <c r="G19" s="19">
        <v>0.50321049927569272</v>
      </c>
      <c r="H19" s="15"/>
      <c r="I19" s="48"/>
      <c r="J19" s="15"/>
    </row>
    <row r="20" spans="1:13" s="20" customFormat="1">
      <c r="A20" s="17" t="s">
        <v>125</v>
      </c>
      <c r="B20" s="17" t="s">
        <v>56</v>
      </c>
      <c r="C20" s="17">
        <v>2251</v>
      </c>
      <c r="D20" s="18"/>
      <c r="E20" s="18"/>
      <c r="F20" s="18"/>
      <c r="G20" s="19"/>
      <c r="H20" s="15"/>
      <c r="I20" s="48"/>
      <c r="J20" s="15"/>
    </row>
    <row r="21" spans="1:13">
      <c r="A21" s="2"/>
      <c r="B21" s="2" t="s">
        <v>53</v>
      </c>
      <c r="C21" s="2">
        <v>2252</v>
      </c>
      <c r="D21" s="18">
        <v>0</v>
      </c>
      <c r="E21" s="10">
        <v>0</v>
      </c>
      <c r="F21" s="18">
        <v>0</v>
      </c>
      <c r="G21" s="12">
        <v>0</v>
      </c>
      <c r="H21" s="15"/>
      <c r="I21" s="48"/>
      <c r="J21" s="15"/>
    </row>
    <row r="22" spans="1:13" s="20" customFormat="1" ht="26.25" customHeight="1">
      <c r="A22" s="17" t="s">
        <v>126</v>
      </c>
      <c r="B22" s="17" t="s">
        <v>57</v>
      </c>
      <c r="C22" s="17">
        <v>2253</v>
      </c>
      <c r="D22" s="18"/>
      <c r="E22" s="18"/>
      <c r="F22" s="18"/>
      <c r="G22" s="19"/>
      <c r="H22" s="15"/>
      <c r="I22" s="48"/>
      <c r="J22" s="15"/>
    </row>
    <row r="23" spans="1:13">
      <c r="A23" s="2" t="s">
        <v>124</v>
      </c>
      <c r="B23" s="2" t="s">
        <v>59</v>
      </c>
      <c r="C23" s="2">
        <v>2253.1</v>
      </c>
      <c r="D23" s="10"/>
      <c r="E23" s="10"/>
      <c r="F23" s="10">
        <v>0</v>
      </c>
      <c r="G23" s="12">
        <v>0</v>
      </c>
      <c r="H23" s="15"/>
      <c r="I23" s="48"/>
      <c r="J23" s="15"/>
    </row>
    <row r="24" spans="1:13" ht="21">
      <c r="A24" s="2">
        <v>2</v>
      </c>
      <c r="B24" s="2" t="s">
        <v>230</v>
      </c>
      <c r="C24" s="2">
        <v>2253.1999999999998</v>
      </c>
      <c r="D24" s="10"/>
      <c r="E24" s="10"/>
      <c r="F24" s="10">
        <v>0</v>
      </c>
      <c r="G24" s="12">
        <v>0</v>
      </c>
      <c r="H24" s="15"/>
      <c r="I24" s="48"/>
      <c r="J24" s="15"/>
    </row>
    <row r="25" spans="1:13">
      <c r="A25" s="2"/>
      <c r="B25" s="2" t="s">
        <v>53</v>
      </c>
      <c r="C25" s="2">
        <v>2254</v>
      </c>
      <c r="D25" s="10"/>
      <c r="E25" s="10"/>
      <c r="F25" s="10">
        <v>0</v>
      </c>
      <c r="G25" s="12">
        <v>0</v>
      </c>
      <c r="H25" s="15"/>
      <c r="I25" s="48"/>
      <c r="J25" s="15"/>
    </row>
    <row r="26" spans="1:13" s="20" customFormat="1">
      <c r="A26" s="17"/>
      <c r="B26" s="17" t="s">
        <v>58</v>
      </c>
      <c r="C26" s="17">
        <v>2255</v>
      </c>
      <c r="D26" s="18"/>
      <c r="E26" s="18"/>
      <c r="F26" s="18">
        <v>43498914000</v>
      </c>
      <c r="G26" s="19">
        <v>0.50321049927569272</v>
      </c>
      <c r="H26" s="15"/>
      <c r="I26" s="48"/>
      <c r="J26" s="15"/>
    </row>
    <row r="27" spans="1:13" s="20" customFormat="1">
      <c r="A27" s="17" t="s">
        <v>127</v>
      </c>
      <c r="B27" s="17" t="s">
        <v>128</v>
      </c>
      <c r="C27" s="17">
        <v>2256</v>
      </c>
      <c r="D27" s="18"/>
      <c r="E27" s="18"/>
      <c r="F27" s="18"/>
      <c r="G27" s="19"/>
      <c r="H27" s="15"/>
      <c r="I27" s="48"/>
      <c r="J27" s="15"/>
    </row>
    <row r="28" spans="1:13">
      <c r="A28" s="2">
        <v>1</v>
      </c>
      <c r="B28" s="2" t="s">
        <v>208</v>
      </c>
      <c r="C28" s="2">
        <v>2256.1</v>
      </c>
      <c r="D28" s="10"/>
      <c r="E28" s="10"/>
      <c r="F28" s="10"/>
      <c r="G28" s="12">
        <v>0</v>
      </c>
      <c r="H28" s="15"/>
      <c r="I28" s="48"/>
      <c r="J28" s="15"/>
    </row>
    <row r="29" spans="1:13">
      <c r="A29" s="2">
        <v>2</v>
      </c>
      <c r="B29" s="2" t="s">
        <v>209</v>
      </c>
      <c r="C29" s="2">
        <v>2256.1999999999998</v>
      </c>
      <c r="D29" s="10"/>
      <c r="E29" s="10"/>
      <c r="F29" s="10">
        <v>52833334</v>
      </c>
      <c r="G29" s="12">
        <v>6.1119430201267628E-4</v>
      </c>
      <c r="H29" s="15"/>
      <c r="I29" s="48"/>
      <c r="J29" s="15"/>
    </row>
    <row r="30" spans="1:13">
      <c r="A30" s="2">
        <v>3</v>
      </c>
      <c r="B30" s="2" t="s">
        <v>214</v>
      </c>
      <c r="C30" s="2">
        <v>2256.3000000000002</v>
      </c>
      <c r="D30" s="10"/>
      <c r="E30" s="10"/>
      <c r="F30" s="10">
        <v>198240000</v>
      </c>
      <c r="G30" s="12">
        <v>2.2933089634470721E-3</v>
      </c>
      <c r="H30" s="15"/>
      <c r="I30" s="48"/>
      <c r="J30" s="15"/>
    </row>
    <row r="31" spans="1:13">
      <c r="A31" s="2">
        <v>4</v>
      </c>
      <c r="B31" s="2" t="s">
        <v>213</v>
      </c>
      <c r="C31" s="2">
        <v>2256.4</v>
      </c>
      <c r="D31" s="10"/>
      <c r="E31" s="10"/>
      <c r="F31" s="10">
        <v>0</v>
      </c>
      <c r="G31" s="12">
        <v>0</v>
      </c>
      <c r="H31" s="15"/>
      <c r="I31" s="48"/>
      <c r="J31" s="15"/>
    </row>
    <row r="32" spans="1:13" s="20" customFormat="1">
      <c r="A32" s="17"/>
      <c r="B32" s="17" t="s">
        <v>53</v>
      </c>
      <c r="C32" s="17">
        <v>2257</v>
      </c>
      <c r="D32" s="18"/>
      <c r="E32" s="18"/>
      <c r="F32" s="18">
        <v>251073334</v>
      </c>
      <c r="G32" s="19">
        <v>2.9045032654597485E-3</v>
      </c>
      <c r="H32" s="15"/>
      <c r="I32" s="48"/>
      <c r="J32" s="15"/>
    </row>
    <row r="33" spans="1:10" s="20" customFormat="1">
      <c r="A33" s="17" t="s">
        <v>129</v>
      </c>
      <c r="B33" s="17" t="s">
        <v>3</v>
      </c>
      <c r="C33" s="17">
        <v>2258</v>
      </c>
      <c r="D33" s="18"/>
      <c r="E33" s="18"/>
      <c r="F33" s="18"/>
      <c r="G33" s="19"/>
      <c r="H33" s="15"/>
      <c r="I33" s="48"/>
      <c r="J33" s="15"/>
    </row>
    <row r="34" spans="1:10">
      <c r="A34" s="2"/>
      <c r="B34" s="2" t="s">
        <v>231</v>
      </c>
      <c r="C34" s="2">
        <v>2259</v>
      </c>
      <c r="D34" s="10"/>
      <c r="E34" s="10"/>
      <c r="F34" s="10">
        <v>12692791707</v>
      </c>
      <c r="G34" s="12">
        <v>0.14683460952799518</v>
      </c>
      <c r="H34" s="15"/>
      <c r="I34" s="48"/>
      <c r="J34" s="15"/>
    </row>
    <row r="35" spans="1:10">
      <c r="A35" s="2"/>
      <c r="B35" s="2" t="s">
        <v>232</v>
      </c>
      <c r="C35" s="2">
        <v>2260</v>
      </c>
      <c r="D35" s="10"/>
      <c r="E35" s="10"/>
      <c r="F35" s="10">
        <v>0</v>
      </c>
      <c r="G35" s="12">
        <v>0</v>
      </c>
      <c r="H35" s="15"/>
      <c r="I35" s="48"/>
      <c r="J35" s="15"/>
    </row>
    <row r="36" spans="1:10" ht="21">
      <c r="A36" s="2"/>
      <c r="B36" s="2" t="s">
        <v>229</v>
      </c>
      <c r="C36" s="2">
        <v>2261</v>
      </c>
      <c r="D36" s="10"/>
      <c r="E36" s="10"/>
      <c r="F36" s="10">
        <v>30000000000</v>
      </c>
      <c r="G36" s="12"/>
      <c r="H36" s="15"/>
      <c r="I36" s="48"/>
      <c r="J36" s="15"/>
    </row>
    <row r="37" spans="1:10">
      <c r="A37" s="2"/>
      <c r="B37" s="2" t="s">
        <v>53</v>
      </c>
      <c r="C37" s="2">
        <v>2262</v>
      </c>
      <c r="D37" s="10"/>
      <c r="E37" s="10"/>
      <c r="F37" s="18">
        <v>42692791707</v>
      </c>
      <c r="G37" s="126">
        <v>0.49388499745884751</v>
      </c>
      <c r="H37" s="15"/>
      <c r="I37" s="48"/>
      <c r="J37" s="15"/>
    </row>
    <row r="38" spans="1:10" s="20" customFormat="1">
      <c r="A38" s="17" t="s">
        <v>130</v>
      </c>
      <c r="B38" s="17" t="s">
        <v>131</v>
      </c>
      <c r="C38" s="17">
        <v>2263</v>
      </c>
      <c r="D38" s="18"/>
      <c r="E38" s="18"/>
      <c r="F38" s="18">
        <v>86442779041</v>
      </c>
      <c r="G38" s="19">
        <v>1</v>
      </c>
      <c r="H38" s="15"/>
      <c r="I38" s="48"/>
      <c r="J38" s="15"/>
    </row>
    <row r="39" spans="1:10">
      <c r="A39" s="13"/>
      <c r="B39" s="13"/>
      <c r="C39" s="13"/>
      <c r="D39" s="13"/>
      <c r="E39" s="13"/>
      <c r="F39" s="13"/>
      <c r="G39" s="13"/>
      <c r="H39" s="15"/>
    </row>
    <row r="40" spans="1:10">
      <c r="H40" s="15"/>
    </row>
    <row r="41" spans="1:10">
      <c r="H41" s="15"/>
    </row>
    <row r="42" spans="1:10">
      <c r="H42" s="15"/>
    </row>
    <row r="43" spans="1:10">
      <c r="H43" s="15"/>
    </row>
  </sheetData>
  <pageMargins left="0.61" right="0.6" top="0.38" bottom="0.17" header="0.44" footer="0.3"/>
  <pageSetup paperSize="9" scale="87"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selection activeCell="D5" sqref="D5"/>
    </sheetView>
  </sheetViews>
  <sheetFormatPr defaultColWidth="9.140625" defaultRowHeight="15"/>
  <cols>
    <col min="1" max="1" width="9.140625" style="14"/>
    <col min="2" max="2" width="37.140625" style="14" customWidth="1"/>
    <col min="3" max="3" width="9.140625" style="14"/>
    <col min="4" max="4" width="16.85546875" style="63" customWidth="1"/>
    <col min="5" max="5" width="16.85546875" style="14" customWidth="1"/>
    <col min="6" max="16384" width="9.140625" style="14"/>
  </cols>
  <sheetData>
    <row r="1" spans="1:6" ht="21">
      <c r="A1" s="29" t="s">
        <v>51</v>
      </c>
      <c r="B1" s="30" t="s">
        <v>98</v>
      </c>
      <c r="C1" s="28" t="s">
        <v>116</v>
      </c>
      <c r="D1" s="28" t="s">
        <v>117</v>
      </c>
      <c r="E1" s="28" t="s">
        <v>99</v>
      </c>
    </row>
    <row r="2" spans="1:6">
      <c r="A2" s="22" t="s">
        <v>122</v>
      </c>
      <c r="B2" s="8" t="s">
        <v>60</v>
      </c>
      <c r="C2" s="1" t="s">
        <v>61</v>
      </c>
      <c r="D2" s="83"/>
      <c r="E2" s="2"/>
    </row>
    <row r="3" spans="1:6" ht="21">
      <c r="A3" s="22">
        <v>1</v>
      </c>
      <c r="B3" s="8" t="s">
        <v>62</v>
      </c>
      <c r="C3" s="1" t="s">
        <v>63</v>
      </c>
      <c r="D3" s="73">
        <v>1.5146093100279616E-2</v>
      </c>
      <c r="E3" s="73">
        <v>1.4948182742665831E-2</v>
      </c>
    </row>
    <row r="4" spans="1:6" ht="21">
      <c r="A4" s="22">
        <v>2</v>
      </c>
      <c r="B4" s="8" t="s">
        <v>64</v>
      </c>
      <c r="C4" s="1" t="s">
        <v>65</v>
      </c>
      <c r="D4" s="73">
        <v>3.6541793176577118E-3</v>
      </c>
      <c r="E4" s="73">
        <v>3.588036693884846E-3</v>
      </c>
    </row>
    <row r="5" spans="1:6" ht="52.5">
      <c r="A5" s="22">
        <v>3</v>
      </c>
      <c r="B5" s="8" t="s">
        <v>205</v>
      </c>
      <c r="C5" s="1" t="s">
        <v>206</v>
      </c>
      <c r="D5" s="73">
        <v>1.4459595150866028E-3</v>
      </c>
      <c r="E5" s="73">
        <v>1.5346310733407433E-3</v>
      </c>
    </row>
    <row r="6" spans="1:6" ht="31.5">
      <c r="A6" s="22">
        <v>4</v>
      </c>
      <c r="B6" s="8" t="s">
        <v>66</v>
      </c>
      <c r="C6" s="1" t="s">
        <v>67</v>
      </c>
      <c r="D6" s="73">
        <v>0</v>
      </c>
      <c r="E6" s="45">
        <v>1.2788592277839528E-3</v>
      </c>
    </row>
    <row r="7" spans="1:6" ht="42">
      <c r="A7" s="22">
        <v>5</v>
      </c>
      <c r="B7" s="8" t="s">
        <v>68</v>
      </c>
      <c r="C7" s="1" t="s">
        <v>69</v>
      </c>
      <c r="D7" s="73">
        <v>9.7243763201439941E-4</v>
      </c>
      <c r="E7" s="73">
        <v>9.7658341030774573E-4</v>
      </c>
    </row>
    <row r="8" spans="1:6" ht="24" customHeight="1">
      <c r="A8" s="22">
        <v>6</v>
      </c>
      <c r="B8" s="8" t="s">
        <v>70</v>
      </c>
      <c r="C8" s="1" t="s">
        <v>71</v>
      </c>
      <c r="D8" s="73">
        <v>2.3074149239541247E-2</v>
      </c>
      <c r="E8" s="45">
        <v>2.4945229711209573E-2</v>
      </c>
    </row>
    <row r="9" spans="1:6" ht="42">
      <c r="A9" s="22">
        <v>7</v>
      </c>
      <c r="B9" s="8" t="s">
        <v>222</v>
      </c>
      <c r="C9" s="1" t="s">
        <v>72</v>
      </c>
      <c r="D9" s="92">
        <v>0.47785267450499963</v>
      </c>
      <c r="E9" s="92">
        <v>0.68755065061995513</v>
      </c>
    </row>
    <row r="10" spans="1:6">
      <c r="A10" s="22" t="s">
        <v>146</v>
      </c>
      <c r="B10" s="8" t="s">
        <v>73</v>
      </c>
      <c r="C10" s="1" t="s">
        <v>74</v>
      </c>
      <c r="D10" s="71"/>
      <c r="E10" s="71"/>
    </row>
    <row r="11" spans="1:6">
      <c r="A11" s="128">
        <v>1</v>
      </c>
      <c r="B11" s="8" t="s">
        <v>75</v>
      </c>
      <c r="C11" s="1" t="s">
        <v>76</v>
      </c>
      <c r="D11" s="71"/>
      <c r="E11" s="71"/>
    </row>
    <row r="12" spans="1:6">
      <c r="A12" s="129"/>
      <c r="B12" s="8" t="s">
        <v>77</v>
      </c>
      <c r="C12" s="1" t="s">
        <v>78</v>
      </c>
      <c r="D12" s="71">
        <v>84077935100</v>
      </c>
      <c r="E12" s="71">
        <v>84692893300</v>
      </c>
      <c r="F12" s="127"/>
    </row>
    <row r="13" spans="1:6">
      <c r="A13" s="130"/>
      <c r="B13" s="8" t="s">
        <v>79</v>
      </c>
      <c r="C13" s="1" t="s">
        <v>80</v>
      </c>
      <c r="D13" s="72">
        <v>8407793.5099999998</v>
      </c>
      <c r="E13" s="72">
        <v>8469289.3300000001</v>
      </c>
      <c r="F13" s="127"/>
    </row>
    <row r="14" spans="1:6">
      <c r="A14" s="128">
        <v>2</v>
      </c>
      <c r="B14" s="8" t="s">
        <v>81</v>
      </c>
      <c r="C14" s="1" t="s">
        <v>82</v>
      </c>
      <c r="D14" s="72"/>
      <c r="E14" s="71"/>
    </row>
    <row r="15" spans="1:6">
      <c r="A15" s="129"/>
      <c r="B15" s="8" t="s">
        <v>83</v>
      </c>
      <c r="C15" s="1" t="s">
        <v>84</v>
      </c>
      <c r="D15" s="72">
        <v>2131.2399999999998</v>
      </c>
      <c r="E15" s="72">
        <v>2815.52</v>
      </c>
    </row>
    <row r="16" spans="1:6">
      <c r="A16" s="129"/>
      <c r="B16" s="8" t="s">
        <v>85</v>
      </c>
      <c r="C16" s="1" t="s">
        <v>86</v>
      </c>
      <c r="D16" s="93">
        <v>21894000</v>
      </c>
      <c r="E16" s="93">
        <v>28155200</v>
      </c>
    </row>
    <row r="17" spans="1:5">
      <c r="A17" s="129"/>
      <c r="B17" s="8" t="s">
        <v>188</v>
      </c>
      <c r="C17" s="1" t="s">
        <v>197</v>
      </c>
      <c r="D17" s="101">
        <v>-7296.46</v>
      </c>
      <c r="E17" s="102">
        <v>-64311.34</v>
      </c>
    </row>
    <row r="18" spans="1:5" ht="34.5" customHeight="1">
      <c r="A18" s="130"/>
      <c r="B18" s="8" t="s">
        <v>189</v>
      </c>
      <c r="C18" s="1" t="s">
        <v>198</v>
      </c>
      <c r="D18" s="4">
        <v>-75675763</v>
      </c>
      <c r="E18" s="71">
        <v>-643113400</v>
      </c>
    </row>
    <row r="19" spans="1:5">
      <c r="A19" s="128">
        <v>3</v>
      </c>
      <c r="B19" s="8" t="s">
        <v>87</v>
      </c>
      <c r="C19" s="1" t="s">
        <v>88</v>
      </c>
      <c r="D19" s="72"/>
      <c r="E19" s="71"/>
    </row>
    <row r="20" spans="1:5">
      <c r="A20" s="129"/>
      <c r="B20" s="8" t="s">
        <v>190</v>
      </c>
      <c r="C20" s="1" t="s">
        <v>89</v>
      </c>
      <c r="D20" s="93">
        <v>84026282899.999985</v>
      </c>
      <c r="E20" s="93">
        <v>84077935100</v>
      </c>
    </row>
    <row r="21" spans="1:5" ht="23.25" customHeight="1">
      <c r="A21" s="130"/>
      <c r="B21" s="8" t="s">
        <v>191</v>
      </c>
      <c r="C21" s="1" t="s">
        <v>90</v>
      </c>
      <c r="D21" s="72">
        <v>8402628.2899999991</v>
      </c>
      <c r="E21" s="72">
        <v>8407793.5099999998</v>
      </c>
    </row>
    <row r="22" spans="1:5" ht="36" customHeight="1">
      <c r="A22" s="22">
        <v>4</v>
      </c>
      <c r="B22" s="8" t="s">
        <v>91</v>
      </c>
      <c r="C22" s="1" t="s">
        <v>92</v>
      </c>
      <c r="D22" s="45">
        <v>0.50180000000000002</v>
      </c>
      <c r="E22" s="73">
        <v>0.50160000000000005</v>
      </c>
    </row>
    <row r="23" spans="1:5" ht="30.75" customHeight="1">
      <c r="A23" s="22">
        <v>5</v>
      </c>
      <c r="B23" s="8" t="s">
        <v>93</v>
      </c>
      <c r="C23" s="1" t="s">
        <v>94</v>
      </c>
      <c r="D23" s="45">
        <v>0.98660000000000003</v>
      </c>
      <c r="E23" s="45">
        <v>0.98599999999999999</v>
      </c>
    </row>
    <row r="24" spans="1:5" ht="21">
      <c r="A24" s="22">
        <v>6</v>
      </c>
      <c r="B24" s="8" t="s">
        <v>95</v>
      </c>
      <c r="C24" s="1" t="s">
        <v>96</v>
      </c>
      <c r="D24" s="45">
        <v>0</v>
      </c>
      <c r="E24" s="45">
        <v>0</v>
      </c>
    </row>
    <row r="25" spans="1:5" ht="33" customHeight="1">
      <c r="A25" s="22">
        <v>7</v>
      </c>
      <c r="B25" s="8" t="s">
        <v>192</v>
      </c>
      <c r="C25" s="1" t="s">
        <v>204</v>
      </c>
      <c r="D25" s="46">
        <v>137</v>
      </c>
      <c r="E25" s="46">
        <v>141</v>
      </c>
    </row>
    <row r="26" spans="1:5">
      <c r="A26" s="22">
        <v>8</v>
      </c>
      <c r="B26" s="8" t="s">
        <v>193</v>
      </c>
      <c r="C26" s="1" t="s">
        <v>97</v>
      </c>
      <c r="D26" s="74">
        <v>10265</v>
      </c>
      <c r="E26" s="57">
        <v>10288</v>
      </c>
    </row>
  </sheetData>
  <mergeCells count="3">
    <mergeCell ref="A11:A13"/>
    <mergeCell ref="A14:A18"/>
    <mergeCell ref="A19:A21"/>
  </mergeCells>
  <pageMargins left="0.75" right="0.46" top="0.75" bottom="0.75" header="0.3" footer="0.3"/>
  <pageSetup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3051912507c4b2691a7d31e8fc63bbb.psdsxs" Id="Rd339eb33cd7a4f0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g3XDfcILDjNg+NUruJuEGiAhKQw=</DigestValue>
    </Reference>
    <Reference URI="#idOfficeObject" Type="http://www.w3.org/2000/09/xmldsig#Object">
      <DigestMethod Algorithm="http://www.w3.org/2000/09/xmldsig#sha1"/>
      <DigestValue>G3MnDgWhQX8Tx3+3dpx0MCPD4EA=</DigestValue>
    </Reference>
  </SignedInfo>
  <SignatureValue>
    OvotwuN4chSb/9RhQuAdEe02Hx7oIiLAsMpNnj/VJwIK5dnDghJzKMcPhGfrEyWnPyq8RnYa
    nw8ZOXDy9STZ206FVBdcToteb50+co3k2nerfIDJqe24btl7DggttovvZnFpYNHoQ0fCdSu2
    RZpRTFlpPwxYxooBdqdKOlXPZRI=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7bdRRWOoMRcipW+rh6/WoKaunvs=</DigestValue>
      </Reference>
      <Reference URI="/xl/printerSettings/printerSettings1.bin?ContentType=application/vnd.openxmlformats-officedocument.spreadsheetml.printerSettings">
        <DigestMethod Algorithm="http://www.w3.org/2000/09/xmldsig#sha1"/>
        <DigestValue>JejVfGJtGVMo2nQUQXK3YatalIA=</DigestValue>
      </Reference>
      <Reference URI="/xl/printerSettings/printerSettings2.bin?ContentType=application/vnd.openxmlformats-officedocument.spreadsheetml.printerSettings">
        <DigestMethod Algorithm="http://www.w3.org/2000/09/xmldsig#sha1"/>
        <DigestValue>JejVfGJtGVMo2nQUQXK3YatalIA=</DigestValue>
      </Reference>
      <Reference URI="/xl/printerSettings/printerSettings3.bin?ContentType=application/vnd.openxmlformats-officedocument.spreadsheetml.printerSettings">
        <DigestMethod Algorithm="http://www.w3.org/2000/09/xmldsig#sha1"/>
        <DigestValue>JejVfGJtGVMo2nQUQXK3YatalIA=</DigestValue>
      </Reference>
      <Reference URI="/xl/printerSettings/printerSettings4.bin?ContentType=application/vnd.openxmlformats-officedocument.spreadsheetml.printerSettings">
        <DigestMethod Algorithm="http://www.w3.org/2000/09/xmldsig#sha1"/>
        <DigestValue>JejVfGJtGVMo2nQUQXK3YatalIA=</DigestValue>
      </Reference>
      <Reference URI="/xl/printerSettings/printerSettings5.bin?ContentType=application/vnd.openxmlformats-officedocument.spreadsheetml.printerSettings">
        <DigestMethod Algorithm="http://www.w3.org/2000/09/xmldsig#sha1"/>
        <DigestValue>w+287y2CthJmXhRgShd9fGtDlHU=</DigestValue>
      </Reference>
      <Reference URI="/xl/sharedStrings.xml?ContentType=application/vnd.openxmlformats-officedocument.spreadsheetml.sharedStrings+xml">
        <DigestMethod Algorithm="http://www.w3.org/2000/09/xmldsig#sha1"/>
        <DigestValue>w5WfurkYftMLDkNBEVlK1AoyJPE=</DigestValue>
      </Reference>
      <Reference URI="/xl/styles.xml?ContentType=application/vnd.openxmlformats-officedocument.spreadsheetml.styles+xml">
        <DigestMethod Algorithm="http://www.w3.org/2000/09/xmldsig#sha1"/>
        <DigestValue>mHG/RPjjNtSRpyVttEJ3hpJ8m0U=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wiMH7lDJikkGLPu7P8GLNAN6QtQ=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FQuHPmcy26kv4KnqZFvkx5jSGhg=</DigestValue>
      </Reference>
      <Reference URI="/xl/worksheets/sheet2.xml?ContentType=application/vnd.openxmlformats-officedocument.spreadsheetml.worksheet+xml">
        <DigestMethod Algorithm="http://www.w3.org/2000/09/xmldsig#sha1"/>
        <DigestValue>uzz8QnUZJFBsris8gaqu94Aegdo=</DigestValue>
      </Reference>
      <Reference URI="/xl/worksheets/sheet3.xml?ContentType=application/vnd.openxmlformats-officedocument.spreadsheetml.worksheet+xml">
        <DigestMethod Algorithm="http://www.w3.org/2000/09/xmldsig#sha1"/>
        <DigestValue>lsy0hOuW9toWMbIRdEGdzn0ygmY=</DigestValue>
      </Reference>
      <Reference URI="/xl/worksheets/sheet4.xml?ContentType=application/vnd.openxmlformats-officedocument.spreadsheetml.worksheet+xml">
        <DigestMethod Algorithm="http://www.w3.org/2000/09/xmldsig#sha1"/>
        <DigestValue>QhHEqG4ljuenWb7tCg16xCQMkbM=</DigestValue>
      </Reference>
      <Reference URI="/xl/worksheets/sheet5.xml?ContentType=application/vnd.openxmlformats-officedocument.spreadsheetml.worksheet+xml">
        <DigestMethod Algorithm="http://www.w3.org/2000/09/xmldsig#sha1"/>
        <DigestValue>4bJ8CiK9y8ILkGkbjvkD5cq1MTI=</DigestValue>
      </Reference>
    </Manifest>
    <SignatureProperties>
      <SignatureProperty Id="idSignatureTime" Target="#idPackageSignature">
        <mdssi:SignatureTime>
          <mdssi:Format>YYYY-MM-DDThh:mm:ssTZD</mdssi:Format>
          <mdssi:Value>2017-10-13T04:31:51Z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2017-10-12T08:39:10Z</cp:lastPrinted>
  <dcterms:created xsi:type="dcterms:W3CDTF">2013-07-15T10:49:12Z</dcterms:created>
  <dcterms:modified xsi:type="dcterms:W3CDTF">2017-10-12T08:39:15Z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