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firstSheet="3" activeTab="4"/>
  </bookViews>
  <sheets>
    <sheet name="Tong quat " sheetId="9"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_FilterDatabase" localSheetId="3" hidden="1">BCDanhMucDauTu_06029!#REF!</definedName>
    <definedName name="PhanHoiNHGS_06276">'Tong quat '!#REF!</definedName>
    <definedName name="_xlnm.Print_Area" localSheetId="3">BCDanhMucDauTu_06029!$A$1:$G$46</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 '!$A$1:$F$40</definedName>
  </definedNames>
  <calcPr calcId="145621"/>
</workbook>
</file>

<file path=xl/sharedStrings.xml><?xml version="1.0" encoding="utf-8"?>
<sst xmlns="http://schemas.openxmlformats.org/spreadsheetml/2006/main" count="306" uniqueCount="273">
  <si>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</si>
  <si>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</si>
  <si>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</si>
  <si>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</si>
  <si>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</si>
  <si>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</si>
  <si>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</si>
  <si>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</si>
  <si>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</si>
  <si>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</si>
  <si>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</si>
  <si>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</si>
  <si>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</si>
  <si>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</si>
  <si>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</si>
  <si>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</si>
  <si>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</si>
  <si>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</si>
  <si>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</si>
  <si>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</si>
  <si>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</si>
  <si>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</si>
  <si>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</si>
  <si>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</si>
  <si>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</si>
  <si>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</si>
  <si>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</si>
  <si>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</si>
  <si>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</si>
  <si>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</si>
  <si>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</si>
  <si>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</si>
  <si>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</si>
  <si>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</si>
  <si>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</si>
  <si>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</si>
  <si>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</si>
  <si>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</si>
  <si>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</si>
  <si>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</si>
  <si>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</si>
  <si>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</si>
  <si>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</si>
  <si>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</si>
  <si>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</si>
  <si>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</si>
  <si>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</si>
  <si>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</si>
  <si>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</si>
  <si>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</si>
  <si>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</si>
  <si>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</si>
  <si>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</si>
  <si>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</si>
  <si>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</si>
  <si>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</si>
  <si>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</si>
  <si>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</si>
  <si>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</si>
  <si>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</si>
  <si>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</si>
  <si>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</si>
  <si>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</si>
  <si>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</si>
  <si>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</si>
  <si>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</si>
  <si>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</si>
  <si>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</si>
  <si>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</si>
  <si>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</si>
  <si>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</si>
  <si>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</si>
  <si>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</si>
  <si>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</si>
  <si>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</si>
  <si>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</si>
  <si>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</si>
  <si>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</si>
  <si>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</si>
  <si>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</si>
  <si>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</si>
  <si>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</si>
  <si>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</si>
  <si>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</si>
  <si>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</si>
  <si>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</si>
  <si>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</si>
  <si>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</si>
  <si>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</si>
  <si>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</si>
  <si>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</si>
  <si>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</si>
  <si>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</si>
  <si>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</si>
  <si>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</si>
  <si>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</si>
  <si>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</si>
  <si>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</si>
  <si>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</si>
  <si>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</si>
  <si>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</si>
  <si>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</si>
  <si>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</si>
  <si>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</si>
  <si>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</si>
  <si>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</si>
  <si>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</si>
  <si>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</si>
  <si>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</si>
  <si>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</si>
  <si>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</si>
  <si>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</si>
  <si>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</si>
  <si>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</si>
  <si>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</si>
  <si>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</si>
  <si>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</si>
  <si>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</si>
  <si>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</si>
  <si>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</si>
  <si>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</si>
  <si>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</si>
  <si>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</si>
  <si>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</si>
  <si>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</si>
  <si>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</si>
  <si>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</si>
  <si>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</si>
  <si>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</si>
  <si>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</si>
  <si>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</si>
  <si>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</si>
  <si>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</si>
  <si>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</si>
  <si>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</si>
  <si>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</si>
  <si>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</si>
  <si>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</si>
  <si>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</si>
  <si>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</si>
  <si>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</si>
  <si>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</si>
  <si>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VTO</t>
  </si>
  <si>
    <t>DBD</t>
  </si>
  <si>
    <t>DRC</t>
  </si>
  <si>
    <t>VSC</t>
  </si>
  <si>
    <t>PNJ</t>
  </si>
  <si>
    <t>CAV</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</si>
  <si>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</si>
  <si>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</si>
  <si>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</si>
  <si>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</si>
  <si>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</si>
  <si>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</si>
  <si>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</si>
  <si>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</si>
  <si>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</si>
  <si>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</si>
  <si>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</si>
  <si>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</si>
  <si>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</si>
  <si>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</si>
  <si>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</si>
  <si>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</si>
  <si>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</si>
  <si>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</si>
  <si>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</si>
  <si>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</si>
  <si>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</si>
  <si>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</si>
  <si>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</si>
  <si>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</si>
  <si>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</si>
  <si>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</si>
  <si>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</si>
  <si>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</si>
  <si>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</si>
  <si>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</si>
  <si>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</si>
  <si>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</si>
  <si>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</si>
  <si>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</si>
  <si>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</si>
  <si>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</si>
  <si>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</si>
  <si>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</si>
  <si>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</si>
  <si>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</si>
  <si>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</si>
  <si>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</si>
  <si>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</si>
  <si>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</si>
  <si>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</si>
  <si>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</si>
  <si>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</si>
  <si>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</si>
  <si>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</si>
  <si>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</si>
  <si>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</si>
  <si>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</si>
  <si>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</si>
  <si>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</si>
  <si>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</si>
  <si>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</si>
  <si>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</si>
  <si>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</si>
  <si>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</si>
  <si>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</si>
  <si>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</si>
  <si>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</si>
  <si>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</si>
  <si>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</si>
  <si>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</si>
  <si>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</si>
  <si>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</si>
  <si>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</si>
  <si>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</si>
  <si>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</si>
  <si>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</si>
  <si>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</si>
  <si>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 xml:space="preserve">
Other securities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</si>
  <si>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</si>
  <si>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</si>
  <si>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</si>
  <si>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</si>
  <si>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</si>
  <si>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</si>
  <si>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</si>
  <si>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</si>
  <si>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</si>
  <si>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</si>
  <si>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</si>
  <si>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</si>
  <si>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</si>
  <si>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</si>
  <si>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</si>
  <si>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</si>
  <si>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</si>
  <si>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</si>
  <si>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</si>
  <si>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</si>
  <si>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</si>
  <si>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</si>
  <si>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</si>
  <si>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</si>
  <si>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</si>
  <si>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</si>
  <si>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</si>
  <si>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</si>
  <si>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</si>
  <si>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</si>
  <si>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</si>
  <si>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</si>
  <si>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</si>
  <si>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</si>
  <si>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</si>
  <si>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</si>
  <si>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</si>
  <si>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</si>
  <si>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</si>
  <si>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</si>
  <si>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</si>
  <si>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</si>
  <si>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</si>
  <si>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</si>
  <si>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</si>
  <si>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</si>
  <si>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</si>
  <si>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</si>
  <si>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Phản hồi của Ngân hàng giám sát</t>
  </si>
  <si>
    <t>PhanHoiNHGS_06276</t>
  </si>
  <si>
    <t>4. Ngày lập báo cáo: 12/04/2018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</si>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</sst>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s>
  <fonts count="25"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
      <sz val="11"/>
      <color theme="1"/>
      <name val="Times New Roman"/>
      <family val="1"/>
    </font>
    <font>
      <sz val="11"/>
      <color theme="0" tint="-4.9989318521683403E-2"/>
      <name val="Times New Roman"/>
      <family val="1"/>
    </font>
    <font>
      <u/>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165" fontId="2" fillId="0" borderId="0" applyFont="0" applyFill="0" applyBorder="0" applyAlignment="0" applyProtection="0"/>
    <xf numFmtId="0" fontId="2" fillId="0" borderId="0"/>
    <xf numFmtId="0" fontId="20" fillId="0" borderId="0"/>
  </cellStyleXfs>
  <cellXfs count="141">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vertical="top" wrapText="1"/>
    </xf>
    <xf numFmtId="0" fontId="11" fillId="4" borderId="0" xfId="0" applyFont="1" applyFill="1"/>
    <xf numFmtId="0" fontId="12"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3"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168" fontId="14" fillId="0" borderId="2" xfId="1"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8" fontId="3" fillId="0" borderId="2" xfId="1" applyNumberFormat="1" applyFont="1" applyFill="1" applyBorder="1" applyAlignment="1" applyProtection="1">
      <alignment horizontal="right" vertical="center" wrapText="1"/>
    </xf>
    <xf numFmtId="164" fontId="15"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6"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5" fillId="0" borderId="2" xfId="1" applyNumberFormat="1" applyFont="1" applyBorder="1"/>
    <xf numFmtId="166" fontId="15" fillId="0" borderId="2" xfId="1" applyNumberFormat="1" applyFont="1" applyBorder="1"/>
    <xf numFmtId="10" fontId="17" fillId="0" borderId="2" xfId="1" applyNumberFormat="1" applyFont="1" applyBorder="1"/>
    <xf numFmtId="164" fontId="17"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8" fillId="2" borderId="9" xfId="0" applyNumberFormat="1" applyFont="1" applyFill="1" applyBorder="1" applyAlignment="1" applyProtection="1">
      <alignment horizontal="center" vertical="center"/>
    </xf>
    <xf numFmtId="0" fontId="18" fillId="2" borderId="3" xfId="0" applyNumberFormat="1" applyFont="1" applyFill="1" applyBorder="1" applyAlignment="1" applyProtection="1">
      <alignment horizontal="center" vertical="center"/>
    </xf>
    <xf numFmtId="0" fontId="18" fillId="2" borderId="1" xfId="0" applyNumberFormat="1" applyFont="1" applyFill="1" applyBorder="1" applyAlignment="1" applyProtection="1">
      <alignment horizontal="center" vertical="center"/>
    </xf>
    <xf numFmtId="0" fontId="19"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5"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7" fontId="19"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19" fillId="4" borderId="1" xfId="1" applyNumberFormat="1" applyFont="1" applyFill="1" applyBorder="1" applyAlignment="1" applyProtection="1">
      <alignment horizontal="right" vertical="center" wrapText="1"/>
    </xf>
    <xf numFmtId="10" fontId="15" fillId="4" borderId="2" xfId="4" applyNumberFormat="1" applyFont="1" applyFill="1" applyBorder="1" applyAlignment="1" applyProtection="1">
      <alignment horizontal="right" vertical="center" wrapText="1"/>
    </xf>
    <xf numFmtId="0" fontId="22" fillId="4" borderId="0" xfId="0" applyFont="1" applyFill="1" applyAlignment="1">
      <alignment horizontal="right"/>
    </xf>
    <xf numFmtId="0" fontId="22" fillId="4" borderId="9" xfId="0" applyFont="1" applyFill="1" applyBorder="1" applyAlignment="1" applyProtection="1">
      <alignment horizontal="left"/>
      <protection locked="0"/>
    </xf>
    <xf numFmtId="0" fontId="22" fillId="4" borderId="9" xfId="0" applyFont="1" applyFill="1" applyBorder="1" applyAlignment="1">
      <alignment horizontal="left"/>
    </xf>
    <xf numFmtId="0" fontId="10" fillId="4" borderId="9" xfId="0" applyFont="1" applyFill="1" applyBorder="1" applyAlignment="1">
      <alignment horizontal="center"/>
    </xf>
    <xf numFmtId="0" fontId="10" fillId="4" borderId="9" xfId="0" applyFont="1" applyFill="1" applyBorder="1"/>
    <xf numFmtId="0" fontId="8" fillId="4" borderId="9" xfId="0" applyFont="1" applyFill="1" applyBorder="1" applyAlignment="1">
      <alignment horizontal="center"/>
    </xf>
    <xf numFmtId="0" fontId="8" fillId="4" borderId="9" xfId="0" applyFont="1" applyFill="1" applyBorder="1" applyAlignment="1">
      <alignment wrapText="1"/>
    </xf>
    <xf numFmtId="0" fontId="22" fillId="4" borderId="0" xfId="0" applyFont="1" applyFill="1"/>
    <xf numFmtId="0" fontId="22" fillId="4" borderId="9" xfId="0" applyFont="1" applyFill="1" applyBorder="1" applyAlignment="1">
      <alignment horizontal="center"/>
    </xf>
    <xf numFmtId="0" fontId="23" fillId="4" borderId="0" xfId="0" applyFont="1" applyFill="1"/>
    <xf numFmtId="0" fontId="23" fillId="4" borderId="0" xfId="0" applyFont="1" applyFill="1" applyAlignment="1">
      <alignment vertical="top" wrapText="1"/>
    </xf>
    <xf numFmtId="0" fontId="24" fillId="4" borderId="9" xfId="3" applyFont="1" applyFill="1" applyBorder="1"/>
    <xf numFmtId="0" fontId="24" fillId="4" borderId="9" xfId="3" applyFont="1" applyFill="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topLeftCell="A2" workbookViewId="0">
      <selection sqref="A1:XFD1048576"/>
    </sheetView>
  </sheetViews>
  <sheetFormatPr defaultColWidth="9.140625" defaultRowHeight="15" x14ac:dyDescent="0.25"/>
  <cols>
    <col min="1" max="1" width="9.140625" style="31"/>
    <col min="2" max="2" width="7.42578125" style="31" customWidth="1"/>
    <col min="3" max="3" width="36.5703125" style="31" customWidth="1"/>
    <col min="4" max="4" width="38.7109375" style="31" customWidth="1"/>
    <col min="5" max="9" width="9.140625" style="31"/>
    <col min="10" max="11" width="0" style="31" hidden="1" customWidth="1"/>
    <col min="12" max="16384" width="9.140625" style="31"/>
  </cols>
  <sheetData>
    <row r="2" spans="1:11" ht="18.75" x14ac:dyDescent="0.3">
      <c r="C2" s="32" t="s">
        <v>72</v>
      </c>
    </row>
    <row r="3" spans="1:11" ht="12" customHeight="1" x14ac:dyDescent="0.3">
      <c r="C3" s="32"/>
    </row>
    <row r="4" spans="1:11" x14ac:dyDescent="0.25">
      <c r="C4" s="125" t="s">
        <v>119</v>
      </c>
      <c r="D4" s="126" t="s">
        <v>117</v>
      </c>
    </row>
    <row r="5" spans="1:11" x14ac:dyDescent="0.25">
      <c r="C5" s="125" t="s">
        <v>120</v>
      </c>
      <c r="D5" s="126" t="s">
        <v>80</v>
      </c>
    </row>
    <row r="6" spans="1:11" x14ac:dyDescent="0.25">
      <c r="C6" s="125" t="s">
        <v>111</v>
      </c>
      <c r="D6" s="127">
        <v>2018</v>
      </c>
      <c r="J6" s="31" t="s">
        <v>116</v>
      </c>
    </row>
    <row r="7" spans="1:11" x14ac:dyDescent="0.25">
      <c r="J7" s="31" t="s">
        <v>117</v>
      </c>
    </row>
    <row r="8" spans="1:11" x14ac:dyDescent="0.25">
      <c r="A8" s="31" t="s">
        <v>124</v>
      </c>
      <c r="J8" s="31" t="s">
        <v>118</v>
      </c>
    </row>
    <row r="9" spans="1:11" x14ac:dyDescent="0.25">
      <c r="A9" s="31" t="s">
        <v>131</v>
      </c>
    </row>
    <row r="10" spans="1:11" ht="14.25" customHeight="1" x14ac:dyDescent="0.25">
      <c r="A10" s="31" t="s">
        <v>132</v>
      </c>
      <c r="J10" s="31">
        <v>1</v>
      </c>
      <c r="K10" s="31" t="s">
        <v>80</v>
      </c>
    </row>
    <row r="11" spans="1:11" x14ac:dyDescent="0.25">
      <c r="A11" s="31" t="s">
        <v>271</v>
      </c>
      <c r="J11" s="31">
        <v>2</v>
      </c>
      <c r="K11" s="31" t="s">
        <v>100</v>
      </c>
    </row>
    <row r="12" spans="1:11" x14ac:dyDescent="0.25">
      <c r="J12" s="31">
        <v>3</v>
      </c>
      <c r="K12" s="31" t="s">
        <v>83</v>
      </c>
    </row>
    <row r="13" spans="1:11" x14ac:dyDescent="0.25">
      <c r="D13" s="31" t="s">
        <v>73</v>
      </c>
      <c r="J13" s="31">
        <v>4</v>
      </c>
      <c r="K13" s="31" t="s">
        <v>104</v>
      </c>
    </row>
    <row r="14" spans="1:11" x14ac:dyDescent="0.25">
      <c r="J14" s="31">
        <v>5</v>
      </c>
      <c r="K14" s="33"/>
    </row>
    <row r="15" spans="1:11" x14ac:dyDescent="0.25">
      <c r="J15" s="31">
        <v>6</v>
      </c>
      <c r="K15" s="33"/>
    </row>
    <row r="16" spans="1:11" x14ac:dyDescent="0.25">
      <c r="B16" s="128" t="s">
        <v>43</v>
      </c>
      <c r="C16" s="129" t="s">
        <v>65</v>
      </c>
      <c r="D16" s="129" t="s">
        <v>66</v>
      </c>
      <c r="J16" s="31">
        <v>7</v>
      </c>
      <c r="K16" s="33"/>
    </row>
    <row r="17" spans="1:11" x14ac:dyDescent="0.25">
      <c r="B17" s="130">
        <v>1</v>
      </c>
      <c r="C17" s="131" t="s">
        <v>74</v>
      </c>
      <c r="D17" s="136" t="s">
        <v>76</v>
      </c>
      <c r="J17" s="31">
        <v>8</v>
      </c>
      <c r="K17" s="33"/>
    </row>
    <row r="18" spans="1:11" x14ac:dyDescent="0.25">
      <c r="B18" s="130">
        <v>2</v>
      </c>
      <c r="C18" s="131" t="s">
        <v>67</v>
      </c>
      <c r="D18" s="136" t="s">
        <v>77</v>
      </c>
      <c r="J18" s="31">
        <v>9</v>
      </c>
      <c r="K18" s="33"/>
    </row>
    <row r="19" spans="1:11" x14ac:dyDescent="0.25">
      <c r="B19" s="130">
        <v>3</v>
      </c>
      <c r="C19" s="131" t="s">
        <v>75</v>
      </c>
      <c r="D19" s="136" t="s">
        <v>78</v>
      </c>
      <c r="J19" s="31">
        <v>10</v>
      </c>
      <c r="K19" s="33"/>
    </row>
    <row r="20" spans="1:11" x14ac:dyDescent="0.25">
      <c r="B20" s="130">
        <v>4</v>
      </c>
      <c r="C20" s="131" t="s">
        <v>68</v>
      </c>
      <c r="D20" s="136" t="s">
        <v>79</v>
      </c>
      <c r="J20" s="31">
        <v>11</v>
      </c>
      <c r="K20" s="33"/>
    </row>
    <row r="21" spans="1:11" s="132" customFormat="1" x14ac:dyDescent="0.25">
      <c r="B21" s="133">
        <v>5</v>
      </c>
      <c r="C21" s="127" t="s">
        <v>269</v>
      </c>
      <c r="D21" s="137" t="s">
        <v>270</v>
      </c>
      <c r="J21" s="134">
        <v>12</v>
      </c>
      <c r="K21" s="135"/>
    </row>
    <row r="22" spans="1:11" x14ac:dyDescent="0.25">
      <c r="B22" s="128"/>
      <c r="C22" s="128"/>
      <c r="D22" s="128"/>
      <c r="J22" s="31">
        <v>12</v>
      </c>
      <c r="K22" s="33"/>
    </row>
    <row r="24" spans="1:11" x14ac:dyDescent="0.25">
      <c r="B24" s="34" t="s">
        <v>69</v>
      </c>
      <c r="C24" s="35" t="s">
        <v>70</v>
      </c>
    </row>
    <row r="25" spans="1:11" x14ac:dyDescent="0.25">
      <c r="C25" s="35" t="s">
        <v>71</v>
      </c>
    </row>
    <row r="30" spans="1:11" ht="29.25" customHeight="1" x14ac:dyDescent="0.25">
      <c r="A30" s="36"/>
      <c r="B30" s="36"/>
      <c r="C30" s="37" t="s">
        <v>113</v>
      </c>
      <c r="D30" s="37" t="s">
        <v>129</v>
      </c>
    </row>
    <row r="31" spans="1:11" x14ac:dyDescent="0.25">
      <c r="C31" s="38" t="s">
        <v>112</v>
      </c>
      <c r="D31" s="38" t="s">
        <v>112</v>
      </c>
    </row>
    <row r="39" spans="3:3" x14ac:dyDescent="0.25">
      <c r="C39" s="39"/>
    </row>
  </sheetData>
  <dataValidations count="2">
    <dataValidation type="list" showInputMessage="1" showErrorMessage="1" sqref="D4">
      <formula1>$J$6:$J$8</formula1>
    </dataValidation>
    <dataValidation type="list" allowBlank="1" showInputMessage="1" showErrorMessage="1" sqref="D5">
      <formula1>IF(D4=J6,$J$10:$J$22,IF(D4=J7,$K$10:$K$13,$K$14))</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67" right="0.26" top="0.75" bottom="0.75" header="0.3" footer="0.3"/>
  <pageSetup paperSize="9" scale="84"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sqref="A1:XFD1048576"/>
    </sheetView>
  </sheetViews>
  <sheetFormatPr defaultColWidth="9.140625" defaultRowHeight="15" x14ac:dyDescent="0.25"/>
  <cols>
    <col min="1" max="1" width="6.7109375" style="46" customWidth="1"/>
    <col min="2" max="2" width="28.85546875" style="46" customWidth="1"/>
    <col min="3" max="3" width="9.7109375" style="46" bestFit="1" customWidth="1"/>
    <col min="4" max="4" width="16.140625" style="73" customWidth="1"/>
    <col min="5" max="5" width="16.140625" style="48" customWidth="1"/>
    <col min="6" max="6" width="20.140625" style="65" customWidth="1"/>
    <col min="7" max="16384" width="9.140625" style="46"/>
  </cols>
  <sheetData>
    <row r="1" spans="1:6" s="109" customFormat="1" ht="39" customHeight="1" x14ac:dyDescent="0.25">
      <c r="A1" s="27" t="s">
        <v>151</v>
      </c>
      <c r="B1" s="23" t="s">
        <v>152</v>
      </c>
      <c r="C1" s="90" t="s">
        <v>153</v>
      </c>
      <c r="D1" s="89" t="s">
        <v>154</v>
      </c>
      <c r="E1" s="89" t="s">
        <v>155</v>
      </c>
      <c r="F1" s="89" t="s">
        <v>156</v>
      </c>
    </row>
    <row r="2" spans="1:6" ht="21" x14ac:dyDescent="0.25">
      <c r="A2" s="117" t="s">
        <v>80</v>
      </c>
      <c r="B2" s="5" t="s">
        <v>173</v>
      </c>
      <c r="C2" s="3" t="s">
        <v>0</v>
      </c>
      <c r="D2" s="67"/>
      <c r="E2" s="4"/>
      <c r="F2" s="63"/>
    </row>
    <row r="3" spans="1:6" ht="21" x14ac:dyDescent="0.25">
      <c r="A3" s="47" t="s">
        <v>92</v>
      </c>
      <c r="B3" s="6" t="s">
        <v>157</v>
      </c>
      <c r="C3" s="3" t="s">
        <v>1</v>
      </c>
      <c r="D3" s="107">
        <v>30945472215</v>
      </c>
      <c r="E3" s="9">
        <v>29215694702</v>
      </c>
      <c r="F3" s="64">
        <v>-0.61031526763955468</v>
      </c>
    </row>
    <row r="4" spans="1:6" ht="21" x14ac:dyDescent="0.25">
      <c r="A4" s="47"/>
      <c r="B4" s="6" t="s">
        <v>158</v>
      </c>
      <c r="C4" s="3" t="s">
        <v>2</v>
      </c>
      <c r="D4" s="71">
        <v>0</v>
      </c>
      <c r="E4" s="9">
        <v>0</v>
      </c>
      <c r="F4" s="64"/>
    </row>
    <row r="5" spans="1:6" ht="21" x14ac:dyDescent="0.25">
      <c r="A5" s="47"/>
      <c r="B5" s="6" t="s">
        <v>159</v>
      </c>
      <c r="C5" s="3" t="s">
        <v>3</v>
      </c>
      <c r="D5" s="71">
        <v>2945472215</v>
      </c>
      <c r="E5" s="9">
        <v>6215694702</v>
      </c>
      <c r="F5" s="64">
        <v>-0.68703674546571858</v>
      </c>
    </row>
    <row r="6" spans="1:6" ht="21" x14ac:dyDescent="0.25">
      <c r="A6" s="47"/>
      <c r="B6" s="6" t="s">
        <v>160</v>
      </c>
      <c r="C6" s="3" t="s">
        <v>4</v>
      </c>
      <c r="D6" s="71">
        <v>28000000000</v>
      </c>
      <c r="E6" s="9">
        <v>23000000000</v>
      </c>
      <c r="F6" s="64">
        <v>-0.6</v>
      </c>
    </row>
    <row r="7" spans="1:6" ht="21" x14ac:dyDescent="0.25">
      <c r="A7" s="47" t="s">
        <v>93</v>
      </c>
      <c r="B7" s="6" t="s">
        <v>161</v>
      </c>
      <c r="C7" s="3" t="s">
        <v>5</v>
      </c>
      <c r="D7" s="107">
        <v>90612232500</v>
      </c>
      <c r="E7" s="9">
        <v>70106120200</v>
      </c>
      <c r="F7" s="64">
        <v>13.35500659908473</v>
      </c>
    </row>
    <row r="8" spans="1:6" ht="21" x14ac:dyDescent="0.25">
      <c r="A8" s="47"/>
      <c r="B8" s="6" t="s">
        <v>162</v>
      </c>
      <c r="C8" s="3" t="s">
        <v>88</v>
      </c>
      <c r="D8" s="71">
        <v>90612232500</v>
      </c>
      <c r="E8" s="9">
        <v>70106120200</v>
      </c>
      <c r="F8" s="64">
        <v>13.35500659908473</v>
      </c>
    </row>
    <row r="9" spans="1:6" ht="21" x14ac:dyDescent="0.25">
      <c r="A9" s="47"/>
      <c r="B9" s="6" t="s">
        <v>163</v>
      </c>
      <c r="C9" s="3" t="s">
        <v>89</v>
      </c>
      <c r="D9" s="71">
        <v>0</v>
      </c>
      <c r="E9" s="9">
        <v>0</v>
      </c>
      <c r="F9" s="64"/>
    </row>
    <row r="10" spans="1:6" x14ac:dyDescent="0.25">
      <c r="A10" s="47"/>
      <c r="B10" s="6" t="s">
        <v>164</v>
      </c>
      <c r="C10" s="3" t="s">
        <v>130</v>
      </c>
      <c r="D10" s="71">
        <v>0</v>
      </c>
      <c r="E10" s="9">
        <v>0</v>
      </c>
      <c r="F10" s="64"/>
    </row>
    <row r="11" spans="1:6" ht="21" x14ac:dyDescent="0.25">
      <c r="A11" s="47" t="s">
        <v>94</v>
      </c>
      <c r="B11" s="6" t="s">
        <v>165</v>
      </c>
      <c r="C11" s="3" t="s">
        <v>6</v>
      </c>
      <c r="D11" s="71">
        <v>355350000</v>
      </c>
      <c r="E11" s="9">
        <v>48000000</v>
      </c>
      <c r="F11" s="64"/>
    </row>
    <row r="12" spans="1:6" ht="21" x14ac:dyDescent="0.25">
      <c r="A12" s="47" t="s">
        <v>95</v>
      </c>
      <c r="B12" s="6" t="s">
        <v>166</v>
      </c>
      <c r="C12" s="3" t="s">
        <v>7</v>
      </c>
      <c r="D12" s="71">
        <v>54547946</v>
      </c>
      <c r="E12" s="9">
        <v>48366667</v>
      </c>
      <c r="F12" s="64"/>
    </row>
    <row r="13" spans="1:6" ht="42" x14ac:dyDescent="0.25">
      <c r="A13" s="47" t="s">
        <v>96</v>
      </c>
      <c r="B13" s="6" t="s">
        <v>167</v>
      </c>
      <c r="C13" s="3" t="s">
        <v>8</v>
      </c>
      <c r="D13" s="71">
        <v>0</v>
      </c>
      <c r="F13" s="64"/>
    </row>
    <row r="14" spans="1:6" s="49" customFormat="1" ht="21" x14ac:dyDescent="0.25">
      <c r="A14" s="47"/>
      <c r="B14" s="6" t="s">
        <v>168</v>
      </c>
      <c r="C14" s="3" t="s">
        <v>90</v>
      </c>
      <c r="D14" s="71">
        <v>0</v>
      </c>
      <c r="E14" s="9">
        <v>0</v>
      </c>
      <c r="F14" s="64"/>
    </row>
    <row r="15" spans="1:6" ht="21" x14ac:dyDescent="0.25">
      <c r="A15" s="47" t="s">
        <v>97</v>
      </c>
      <c r="B15" s="6" t="s">
        <v>169</v>
      </c>
      <c r="C15" s="3" t="s">
        <v>9</v>
      </c>
      <c r="D15" s="71">
        <v>0</v>
      </c>
      <c r="E15" s="9">
        <v>0</v>
      </c>
      <c r="F15" s="64"/>
    </row>
    <row r="16" spans="1:6" ht="21" x14ac:dyDescent="0.25">
      <c r="A16" s="47" t="s">
        <v>98</v>
      </c>
      <c r="B16" s="6" t="s">
        <v>170</v>
      </c>
      <c r="C16" s="3" t="s">
        <v>10</v>
      </c>
      <c r="D16" s="71">
        <v>0</v>
      </c>
      <c r="E16" s="9">
        <v>0</v>
      </c>
      <c r="F16" s="64"/>
    </row>
    <row r="17" spans="1:6" s="51" customFormat="1" ht="21" x14ac:dyDescent="0.25">
      <c r="A17" s="50" t="s">
        <v>99</v>
      </c>
      <c r="B17" s="5" t="s">
        <v>171</v>
      </c>
      <c r="C17" s="21" t="s">
        <v>11</v>
      </c>
      <c r="D17" s="72">
        <v>121967602661</v>
      </c>
      <c r="E17" s="16">
        <v>99418181569</v>
      </c>
      <c r="F17" s="124">
        <v>0.41780125244514799</v>
      </c>
    </row>
    <row r="18" spans="1:6" ht="21" x14ac:dyDescent="0.25">
      <c r="A18" s="117" t="s">
        <v>100</v>
      </c>
      <c r="B18" s="5" t="s">
        <v>172</v>
      </c>
      <c r="C18" s="3" t="s">
        <v>12</v>
      </c>
      <c r="D18" s="71"/>
      <c r="E18" s="9"/>
      <c r="F18" s="64"/>
    </row>
    <row r="19" spans="1:6" ht="42" x14ac:dyDescent="0.25">
      <c r="A19" s="47" t="s">
        <v>101</v>
      </c>
      <c r="B19" s="6" t="s">
        <v>174</v>
      </c>
      <c r="C19" s="3" t="s">
        <v>13</v>
      </c>
      <c r="D19" s="71">
        <v>2460685500</v>
      </c>
      <c r="E19" s="9">
        <v>0</v>
      </c>
      <c r="F19" s="64"/>
    </row>
    <row r="20" spans="1:6" ht="21" x14ac:dyDescent="0.25">
      <c r="A20" s="47"/>
      <c r="B20" s="6" t="s">
        <v>175</v>
      </c>
      <c r="C20" s="3" t="s">
        <v>91</v>
      </c>
      <c r="D20" s="71">
        <v>2460685500</v>
      </c>
      <c r="E20" s="9">
        <v>0</v>
      </c>
      <c r="F20" s="64"/>
    </row>
    <row r="21" spans="1:6" ht="21" x14ac:dyDescent="0.25">
      <c r="A21" s="47" t="s">
        <v>102</v>
      </c>
      <c r="B21" s="6" t="s">
        <v>176</v>
      </c>
      <c r="C21" s="3" t="s">
        <v>14</v>
      </c>
      <c r="D21" s="71">
        <v>321108957</v>
      </c>
      <c r="E21" s="9">
        <v>285206421</v>
      </c>
      <c r="F21" s="64">
        <v>0.49207837909327051</v>
      </c>
    </row>
    <row r="22" spans="1:6" s="51" customFormat="1" ht="21" x14ac:dyDescent="0.25">
      <c r="A22" s="50" t="s">
        <v>103</v>
      </c>
      <c r="B22" s="5" t="s">
        <v>177</v>
      </c>
      <c r="C22" s="21" t="s">
        <v>15</v>
      </c>
      <c r="D22" s="92">
        <v>2781794457</v>
      </c>
      <c r="E22" s="16">
        <v>285206421</v>
      </c>
      <c r="F22" s="124">
        <v>4.5198805677067</v>
      </c>
    </row>
    <row r="23" spans="1:6" s="51" customFormat="1" ht="31.5" x14ac:dyDescent="0.25">
      <c r="A23" s="50"/>
      <c r="B23" s="5" t="s">
        <v>178</v>
      </c>
      <c r="C23" s="21" t="s">
        <v>16</v>
      </c>
      <c r="D23" s="72">
        <v>119185808204</v>
      </c>
      <c r="E23" s="16">
        <v>99132975148</v>
      </c>
      <c r="F23" s="124">
        <v>0.39362873095443385</v>
      </c>
    </row>
    <row r="24" spans="1:6" ht="31.5" customHeight="1" x14ac:dyDescent="0.25">
      <c r="A24" s="47"/>
      <c r="B24" s="6" t="s">
        <v>179</v>
      </c>
      <c r="C24" s="3" t="s">
        <v>17</v>
      </c>
      <c r="D24" s="120">
        <v>9462189.129999999</v>
      </c>
      <c r="E24" s="43">
        <v>8531741.6000000015</v>
      </c>
      <c r="F24" s="64">
        <v>0.11723531471323542</v>
      </c>
    </row>
    <row r="25" spans="1:6" ht="31.5" x14ac:dyDescent="0.25">
      <c r="A25" s="47"/>
      <c r="B25" s="6" t="s">
        <v>180</v>
      </c>
      <c r="C25" s="3" t="s">
        <v>18</v>
      </c>
      <c r="D25" s="85">
        <v>12596</v>
      </c>
      <c r="E25" s="9">
        <v>11619</v>
      </c>
      <c r="F25" s="64">
        <v>0.24749925720511043</v>
      </c>
    </row>
    <row r="26" spans="1:6" x14ac:dyDescent="0.25">
      <c r="A26" s="24"/>
      <c r="B26" s="24"/>
      <c r="C26" s="13"/>
      <c r="D26" s="13"/>
      <c r="E26" s="13"/>
      <c r="F26" s="13"/>
    </row>
    <row r="28" spans="1:6" ht="21" customHeight="1" x14ac:dyDescent="0.25">
      <c r="B28" s="60"/>
      <c r="C28" s="60"/>
      <c r="D28" s="66"/>
      <c r="E28" s="60"/>
    </row>
  </sheetData>
  <pageMargins left="0.67" right="0.67" top="0.75" bottom="0.75" header="0.3" footer="0.3"/>
  <pageSetup paperSize="9" scale="90"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opLeftCell="A22" workbookViewId="0">
      <selection activeCell="E31" sqref="E31"/>
    </sheetView>
  </sheetViews>
  <sheetFormatPr defaultColWidth="9.140625" defaultRowHeight="15" x14ac:dyDescent="0.25"/>
  <cols>
    <col min="1" max="1" width="6.85546875" style="109" customWidth="1"/>
    <col min="2" max="2" width="42.140625" style="14" customWidth="1"/>
    <col min="3" max="3" width="9.140625" style="14"/>
    <col min="4" max="4" width="19.42578125" style="62" customWidth="1"/>
    <col min="5" max="5" width="19.42578125" style="26" customWidth="1"/>
    <col min="6" max="6" width="20.42578125" style="58" customWidth="1"/>
    <col min="7" max="16384" width="9.140625" style="14"/>
  </cols>
  <sheetData>
    <row r="1" spans="1:13" ht="42" x14ac:dyDescent="0.25">
      <c r="A1" s="23" t="s">
        <v>151</v>
      </c>
      <c r="B1" s="24" t="s">
        <v>152</v>
      </c>
      <c r="C1" s="13" t="s">
        <v>153</v>
      </c>
      <c r="D1" s="89" t="s">
        <v>154</v>
      </c>
      <c r="E1" s="89" t="s">
        <v>155</v>
      </c>
      <c r="F1" s="89" t="s">
        <v>181</v>
      </c>
    </row>
    <row r="2" spans="1:13" x14ac:dyDescent="0.25">
      <c r="A2" s="47" t="s">
        <v>80</v>
      </c>
      <c r="B2" s="5" t="s">
        <v>110</v>
      </c>
      <c r="C2" s="3" t="s">
        <v>19</v>
      </c>
      <c r="D2" s="72">
        <v>692100223</v>
      </c>
      <c r="E2" s="16">
        <v>632109936</v>
      </c>
      <c r="F2" s="56">
        <v>692100223</v>
      </c>
      <c r="L2" s="44"/>
      <c r="M2" s="44"/>
    </row>
    <row r="3" spans="1:13" ht="21" x14ac:dyDescent="0.25">
      <c r="A3" s="47">
        <v>1</v>
      </c>
      <c r="B3" s="6" t="s">
        <v>183</v>
      </c>
      <c r="C3" s="3" t="s">
        <v>20</v>
      </c>
      <c r="D3" s="71">
        <v>355350000</v>
      </c>
      <c r="E3" s="9">
        <v>257219000</v>
      </c>
      <c r="F3" s="57">
        <v>355350000</v>
      </c>
      <c r="L3" s="44"/>
      <c r="M3" s="44"/>
    </row>
    <row r="4" spans="1:13" ht="21" x14ac:dyDescent="0.25">
      <c r="A4" s="47">
        <v>2</v>
      </c>
      <c r="B4" s="6" t="s">
        <v>182</v>
      </c>
      <c r="C4" s="3" t="s">
        <v>21</v>
      </c>
      <c r="D4" s="71">
        <v>336750223</v>
      </c>
      <c r="E4" s="9">
        <v>374890936</v>
      </c>
      <c r="F4" s="57">
        <v>336750223</v>
      </c>
      <c r="L4" s="44"/>
      <c r="M4" s="44"/>
    </row>
    <row r="5" spans="1:13" ht="21" x14ac:dyDescent="0.25">
      <c r="A5" s="47">
        <v>3</v>
      </c>
      <c r="B5" s="6" t="s">
        <v>184</v>
      </c>
      <c r="C5" s="3" t="s">
        <v>22</v>
      </c>
      <c r="D5" s="71">
        <v>0</v>
      </c>
      <c r="E5" s="9">
        <v>0</v>
      </c>
      <c r="F5" s="57">
        <v>0</v>
      </c>
      <c r="L5" s="44"/>
      <c r="M5" s="44"/>
    </row>
    <row r="6" spans="1:13" ht="21" x14ac:dyDescent="0.25">
      <c r="A6" s="47" t="s">
        <v>100</v>
      </c>
      <c r="B6" s="5" t="s">
        <v>185</v>
      </c>
      <c r="C6" s="3" t="s">
        <v>23</v>
      </c>
      <c r="D6" s="72">
        <v>601614252</v>
      </c>
      <c r="E6" s="16">
        <v>575572208</v>
      </c>
      <c r="F6" s="56">
        <v>601614252</v>
      </c>
      <c r="L6" s="44"/>
      <c r="M6" s="44"/>
    </row>
    <row r="7" spans="1:13" ht="21" x14ac:dyDescent="0.25">
      <c r="A7" s="47">
        <v>1</v>
      </c>
      <c r="B7" s="6" t="s">
        <v>186</v>
      </c>
      <c r="C7" s="3" t="s">
        <v>24</v>
      </c>
      <c r="D7" s="71">
        <v>417133859</v>
      </c>
      <c r="E7" s="9">
        <v>340028166</v>
      </c>
      <c r="F7" s="57">
        <v>417133859</v>
      </c>
      <c r="L7" s="44"/>
      <c r="M7" s="44"/>
    </row>
    <row r="8" spans="1:13" ht="21" x14ac:dyDescent="0.25">
      <c r="A8" s="47">
        <v>2</v>
      </c>
      <c r="B8" s="6" t="s">
        <v>187</v>
      </c>
      <c r="C8" s="3" t="s">
        <v>25</v>
      </c>
      <c r="D8" s="71">
        <v>79674097</v>
      </c>
      <c r="E8" s="9">
        <v>79298576</v>
      </c>
      <c r="F8" s="57">
        <v>79674097</v>
      </c>
      <c r="L8" s="44"/>
      <c r="M8" s="44"/>
    </row>
    <row r="9" spans="1:13" ht="56.25" customHeight="1" x14ac:dyDescent="0.25">
      <c r="A9" s="47">
        <v>3</v>
      </c>
      <c r="B9" s="118" t="s">
        <v>264</v>
      </c>
      <c r="C9" s="3" t="s">
        <v>26</v>
      </c>
      <c r="D9" s="71">
        <v>33000000</v>
      </c>
      <c r="E9" s="9">
        <v>33000000</v>
      </c>
      <c r="F9" s="57">
        <v>33000000</v>
      </c>
      <c r="L9" s="44"/>
      <c r="M9" s="44"/>
    </row>
    <row r="10" spans="1:13" ht="21" x14ac:dyDescent="0.25">
      <c r="A10" s="47">
        <v>4</v>
      </c>
      <c r="B10" s="110" t="s">
        <v>188</v>
      </c>
      <c r="C10" s="3" t="s">
        <v>27</v>
      </c>
      <c r="D10" s="71">
        <v>0</v>
      </c>
      <c r="E10" s="9">
        <v>44000000</v>
      </c>
      <c r="F10" s="57">
        <v>0</v>
      </c>
      <c r="L10" s="44"/>
      <c r="M10" s="44"/>
    </row>
    <row r="11" spans="1:13" ht="52.5" x14ac:dyDescent="0.25">
      <c r="A11" s="47">
        <v>5</v>
      </c>
      <c r="B11" s="6" t="s">
        <v>189</v>
      </c>
      <c r="C11" s="3" t="s">
        <v>28</v>
      </c>
      <c r="D11" s="71">
        <v>21000000</v>
      </c>
      <c r="E11" s="9">
        <v>21000000</v>
      </c>
      <c r="F11" s="57">
        <v>21000000</v>
      </c>
      <c r="L11" s="44"/>
      <c r="M11" s="44"/>
    </row>
    <row r="12" spans="1:13" ht="115.5" x14ac:dyDescent="0.25">
      <c r="A12" s="47">
        <v>6</v>
      </c>
      <c r="B12" s="118" t="s">
        <v>265</v>
      </c>
      <c r="C12" s="3" t="s">
        <v>29</v>
      </c>
      <c r="D12" s="71">
        <v>0</v>
      </c>
      <c r="E12" s="9">
        <v>3000000</v>
      </c>
      <c r="F12" s="57">
        <v>0</v>
      </c>
      <c r="L12" s="44"/>
      <c r="M12" s="44"/>
    </row>
    <row r="13" spans="1:13" ht="36" customHeight="1" x14ac:dyDescent="0.25">
      <c r="A13" s="47">
        <v>7</v>
      </c>
      <c r="B13" s="6" t="s">
        <v>190</v>
      </c>
      <c r="C13" s="3" t="s">
        <v>30</v>
      </c>
      <c r="D13" s="71">
        <v>41702696</v>
      </c>
      <c r="E13" s="9">
        <v>41341170</v>
      </c>
      <c r="F13" s="57">
        <v>41702696</v>
      </c>
      <c r="L13" s="44"/>
      <c r="M13" s="44"/>
    </row>
    <row r="14" spans="1:13" ht="21" x14ac:dyDescent="0.25">
      <c r="A14" s="47">
        <v>8</v>
      </c>
      <c r="B14" s="6" t="s">
        <v>191</v>
      </c>
      <c r="C14" s="3" t="s">
        <v>31</v>
      </c>
      <c r="D14" s="71">
        <v>9103600</v>
      </c>
      <c r="E14" s="9">
        <v>6952148</v>
      </c>
      <c r="F14" s="57">
        <v>9103600</v>
      </c>
      <c r="L14" s="44"/>
      <c r="M14" s="44"/>
    </row>
    <row r="15" spans="1:13" ht="21" x14ac:dyDescent="0.25">
      <c r="A15" s="47"/>
      <c r="B15" s="7" t="s">
        <v>192</v>
      </c>
      <c r="C15" s="3" t="s">
        <v>109</v>
      </c>
      <c r="D15" s="71">
        <v>9103600</v>
      </c>
      <c r="E15" s="9">
        <v>6952148</v>
      </c>
      <c r="F15" s="52">
        <v>9103600</v>
      </c>
      <c r="L15" s="44"/>
      <c r="M15" s="44"/>
    </row>
    <row r="16" spans="1:13" ht="27.75" customHeight="1" x14ac:dyDescent="0.25">
      <c r="A16" s="47"/>
      <c r="B16" s="7" t="s">
        <v>193</v>
      </c>
      <c r="C16" s="3" t="s">
        <v>123</v>
      </c>
      <c r="D16" s="71">
        <v>0</v>
      </c>
      <c r="E16" s="9">
        <v>0</v>
      </c>
      <c r="F16" s="87">
        <v>0</v>
      </c>
      <c r="L16" s="44"/>
      <c r="M16" s="44"/>
    </row>
    <row r="17" spans="1:13" ht="21" x14ac:dyDescent="0.25">
      <c r="A17" s="47" t="s">
        <v>83</v>
      </c>
      <c r="B17" s="5" t="s">
        <v>194</v>
      </c>
      <c r="C17" s="3" t="s">
        <v>32</v>
      </c>
      <c r="D17" s="80">
        <v>90485971</v>
      </c>
      <c r="E17" s="81">
        <v>63489876</v>
      </c>
      <c r="F17" s="82">
        <v>90485971</v>
      </c>
      <c r="G17" s="44"/>
      <c r="L17" s="44"/>
      <c r="M17" s="44"/>
    </row>
    <row r="18" spans="1:13" ht="21" x14ac:dyDescent="0.25">
      <c r="A18" s="47" t="s">
        <v>104</v>
      </c>
      <c r="B18" s="5" t="s">
        <v>195</v>
      </c>
      <c r="C18" s="3" t="s">
        <v>33</v>
      </c>
      <c r="D18" s="80">
        <v>8755927300</v>
      </c>
      <c r="E18" s="81">
        <v>11353235200</v>
      </c>
      <c r="F18" s="82">
        <v>8755927300</v>
      </c>
      <c r="L18" s="44"/>
      <c r="M18" s="44"/>
    </row>
    <row r="19" spans="1:13" ht="21" x14ac:dyDescent="0.25">
      <c r="A19" s="47">
        <v>1</v>
      </c>
      <c r="B19" s="6" t="s">
        <v>196</v>
      </c>
      <c r="C19" s="3" t="s">
        <v>34</v>
      </c>
      <c r="D19" s="83">
        <v>1319315799</v>
      </c>
      <c r="E19" s="84">
        <v>428852578</v>
      </c>
      <c r="F19" s="84">
        <v>1319315799</v>
      </c>
      <c r="L19" s="44"/>
      <c r="M19" s="44"/>
    </row>
    <row r="20" spans="1:13" ht="21" x14ac:dyDescent="0.25">
      <c r="A20" s="47">
        <v>2</v>
      </c>
      <c r="B20" s="6" t="s">
        <v>197</v>
      </c>
      <c r="C20" s="3" t="s">
        <v>35</v>
      </c>
      <c r="D20" s="83">
        <v>7436611501</v>
      </c>
      <c r="E20" s="84">
        <v>10924382622</v>
      </c>
      <c r="F20" s="84">
        <v>7436611501</v>
      </c>
      <c r="L20" s="44"/>
      <c r="M20" s="44"/>
    </row>
    <row r="21" spans="1:13" ht="42" x14ac:dyDescent="0.25">
      <c r="A21" s="47" t="s">
        <v>105</v>
      </c>
      <c r="B21" s="5" t="s">
        <v>198</v>
      </c>
      <c r="C21" s="3" t="s">
        <v>36</v>
      </c>
      <c r="D21" s="80">
        <v>8846413271</v>
      </c>
      <c r="E21" s="81">
        <v>11416725076</v>
      </c>
      <c r="F21" s="82">
        <v>8846413271</v>
      </c>
      <c r="L21" s="44"/>
      <c r="M21" s="44"/>
    </row>
    <row r="22" spans="1:13" ht="21" x14ac:dyDescent="0.25">
      <c r="A22" s="47" t="s">
        <v>106</v>
      </c>
      <c r="B22" s="5" t="s">
        <v>199</v>
      </c>
      <c r="C22" s="3" t="s">
        <v>37</v>
      </c>
      <c r="D22" s="80">
        <v>99132975148</v>
      </c>
      <c r="E22" s="81">
        <v>86255328072</v>
      </c>
      <c r="F22" s="82">
        <v>99132975148</v>
      </c>
      <c r="L22" s="44"/>
      <c r="M22" s="44"/>
    </row>
    <row r="23" spans="1:13" ht="31.5" x14ac:dyDescent="0.25">
      <c r="A23" s="47" t="s">
        <v>87</v>
      </c>
      <c r="B23" s="5" t="s">
        <v>200</v>
      </c>
      <c r="C23" s="3" t="s">
        <v>38</v>
      </c>
      <c r="D23" s="80">
        <v>20052833056</v>
      </c>
      <c r="E23" s="81">
        <v>12877647076</v>
      </c>
      <c r="F23" s="80">
        <v>20052833056</v>
      </c>
      <c r="L23" s="44"/>
      <c r="M23" s="44"/>
    </row>
    <row r="24" spans="1:13" x14ac:dyDescent="0.25">
      <c r="A24" s="47"/>
      <c r="B24" s="6" t="s">
        <v>201</v>
      </c>
      <c r="C24" s="3" t="s">
        <v>39</v>
      </c>
      <c r="D24" s="76"/>
      <c r="E24" s="54"/>
      <c r="F24" s="75">
        <v>0</v>
      </c>
      <c r="L24" s="44"/>
      <c r="M24" s="44"/>
    </row>
    <row r="25" spans="1:13" ht="51" customHeight="1" x14ac:dyDescent="0.25">
      <c r="A25" s="47">
        <v>1</v>
      </c>
      <c r="B25" s="6" t="s">
        <v>202</v>
      </c>
      <c r="C25" s="3" t="s">
        <v>125</v>
      </c>
      <c r="D25" s="83">
        <v>8846413271</v>
      </c>
      <c r="E25" s="83">
        <v>11416725076</v>
      </c>
      <c r="F25" s="83">
        <v>8846413271</v>
      </c>
      <c r="L25" s="44"/>
      <c r="M25" s="44"/>
    </row>
    <row r="26" spans="1:13" ht="42" x14ac:dyDescent="0.25">
      <c r="A26" s="47">
        <v>2</v>
      </c>
      <c r="B26" s="6" t="s">
        <v>203</v>
      </c>
      <c r="C26" s="3" t="s">
        <v>126</v>
      </c>
      <c r="D26" s="83">
        <v>0</v>
      </c>
      <c r="E26" s="83">
        <v>0</v>
      </c>
      <c r="F26" s="83">
        <v>0</v>
      </c>
      <c r="L26" s="44"/>
      <c r="M26" s="44"/>
    </row>
    <row r="27" spans="1:13" ht="42" x14ac:dyDescent="0.25">
      <c r="A27" s="47">
        <v>3</v>
      </c>
      <c r="B27" s="6" t="s">
        <v>204</v>
      </c>
      <c r="C27" s="3" t="s">
        <v>127</v>
      </c>
      <c r="D27" s="83">
        <v>12944999696</v>
      </c>
      <c r="E27" s="83">
        <v>1897822650</v>
      </c>
      <c r="F27" s="83">
        <v>12944999696</v>
      </c>
      <c r="L27" s="44"/>
      <c r="M27" s="44"/>
    </row>
    <row r="28" spans="1:13" ht="31.5" customHeight="1" x14ac:dyDescent="0.25">
      <c r="A28" s="47">
        <v>4</v>
      </c>
      <c r="B28" s="6" t="s">
        <v>205</v>
      </c>
      <c r="C28" s="3" t="s">
        <v>128</v>
      </c>
      <c r="D28" s="83">
        <v>-1738579911</v>
      </c>
      <c r="E28" s="83">
        <v>-436900650</v>
      </c>
      <c r="F28" s="83">
        <v>-1738579911</v>
      </c>
      <c r="L28" s="44"/>
      <c r="M28" s="44"/>
    </row>
    <row r="29" spans="1:13" ht="21" x14ac:dyDescent="0.25">
      <c r="A29" s="47" t="s">
        <v>107</v>
      </c>
      <c r="B29" s="5" t="s">
        <v>206</v>
      </c>
      <c r="C29" s="3" t="s">
        <v>40</v>
      </c>
      <c r="D29" s="77">
        <v>119185808204</v>
      </c>
      <c r="E29" s="74">
        <v>99132975148</v>
      </c>
      <c r="F29" s="91">
        <v>119185808204</v>
      </c>
      <c r="L29" s="44"/>
      <c r="M29" s="44"/>
    </row>
    <row r="30" spans="1:13" ht="31.5" x14ac:dyDescent="0.25">
      <c r="A30" s="47" t="s">
        <v>108</v>
      </c>
      <c r="B30" s="5" t="s">
        <v>207</v>
      </c>
      <c r="C30" s="3" t="s">
        <v>41</v>
      </c>
      <c r="D30" s="71"/>
      <c r="E30" s="9"/>
      <c r="F30" s="57">
        <v>0</v>
      </c>
      <c r="L30" s="44"/>
      <c r="M30" s="44"/>
    </row>
    <row r="31" spans="1:13" ht="31.5" x14ac:dyDescent="0.25">
      <c r="A31" s="47"/>
      <c r="B31" s="6" t="s">
        <v>208</v>
      </c>
      <c r="C31" s="3" t="s">
        <v>42</v>
      </c>
      <c r="D31" s="78"/>
      <c r="E31" s="11"/>
      <c r="F31" s="57">
        <v>0</v>
      </c>
      <c r="L31" s="44"/>
      <c r="M31" s="44"/>
    </row>
    <row r="32" spans="1:13" x14ac:dyDescent="0.25">
      <c r="A32" s="23"/>
      <c r="B32" s="24"/>
      <c r="C32" s="13"/>
      <c r="D32" s="61"/>
      <c r="E32" s="25"/>
      <c r="F32" s="55"/>
      <c r="L32" s="44"/>
      <c r="M32" s="44"/>
    </row>
    <row r="33" spans="4:13" x14ac:dyDescent="0.25">
      <c r="D33" s="86"/>
      <c r="L33" s="44"/>
      <c r="M33" s="44"/>
    </row>
    <row r="34" spans="4:13" x14ac:dyDescent="0.25">
      <c r="M34" s="44"/>
    </row>
  </sheetData>
  <pageMargins left="0.67" right="0.67" top="0.75" bottom="0.75" header="0.3" footer="0.3"/>
  <pageSetup paperSize="9" scale="75"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opLeftCell="A31" workbookViewId="0">
      <selection activeCell="G1" sqref="A1:G46"/>
    </sheetView>
  </sheetViews>
  <sheetFormatPr defaultColWidth="9.140625" defaultRowHeight="15" x14ac:dyDescent="0.25"/>
  <cols>
    <col min="1" max="1" width="4.5703125" style="14" customWidth="1"/>
    <col min="2" max="2" width="25" style="14" customWidth="1"/>
    <col min="3" max="3" width="6.7109375" style="14" bestFit="1" customWidth="1"/>
    <col min="4" max="4" width="12.28515625" style="14" customWidth="1"/>
    <col min="5" max="5" width="15.85546875" style="14" customWidth="1"/>
    <col min="6" max="6" width="18.140625" style="14" bestFit="1" customWidth="1"/>
    <col min="7" max="7" width="16.28515625" style="14" customWidth="1"/>
    <col min="8" max="16384" width="9.140625" style="14"/>
  </cols>
  <sheetData>
    <row r="1" spans="1:7" ht="63" x14ac:dyDescent="0.25">
      <c r="A1" s="13" t="s">
        <v>151</v>
      </c>
      <c r="B1" s="13" t="s">
        <v>209</v>
      </c>
      <c r="C1" s="13" t="s">
        <v>153</v>
      </c>
      <c r="D1" s="90" t="s">
        <v>210</v>
      </c>
      <c r="E1" s="90" t="s">
        <v>211</v>
      </c>
      <c r="F1" s="90" t="s">
        <v>212</v>
      </c>
      <c r="G1" s="90" t="s">
        <v>213</v>
      </c>
    </row>
    <row r="2" spans="1:7" s="20" customFormat="1" ht="21" x14ac:dyDescent="0.25">
      <c r="A2" s="93" t="s">
        <v>80</v>
      </c>
      <c r="B2" s="93" t="s">
        <v>272</v>
      </c>
      <c r="C2" s="93">
        <v>2246</v>
      </c>
      <c r="D2" s="94"/>
      <c r="E2" s="94"/>
      <c r="F2" s="94"/>
      <c r="G2" s="95"/>
    </row>
    <row r="3" spans="1:7" x14ac:dyDescent="0.25">
      <c r="A3" s="102">
        <v>1</v>
      </c>
      <c r="B3" s="98" t="s">
        <v>136</v>
      </c>
      <c r="C3" s="98">
        <v>2246.1</v>
      </c>
      <c r="D3" s="99">
        <v>154990</v>
      </c>
      <c r="E3" s="99">
        <v>46700</v>
      </c>
      <c r="F3" s="99">
        <v>7238033000</v>
      </c>
      <c r="G3" s="100">
        <v>5.9343898232693655E-2</v>
      </c>
    </row>
    <row r="4" spans="1:7" x14ac:dyDescent="0.25">
      <c r="A4" s="101">
        <v>2</v>
      </c>
      <c r="B4" s="98" t="s">
        <v>149</v>
      </c>
      <c r="C4" s="98">
        <v>2246.1999999999998</v>
      </c>
      <c r="D4" s="99">
        <v>78270</v>
      </c>
      <c r="E4" s="99">
        <v>35100</v>
      </c>
      <c r="F4" s="99">
        <v>2747277000</v>
      </c>
      <c r="G4" s="100">
        <v>2.2524645398137855E-2</v>
      </c>
    </row>
    <row r="5" spans="1:7" x14ac:dyDescent="0.25">
      <c r="A5" s="102">
        <v>3</v>
      </c>
      <c r="B5" s="98" t="s">
        <v>147</v>
      </c>
      <c r="C5" s="98">
        <v>2246.3000000000002</v>
      </c>
      <c r="D5" s="99">
        <v>80000</v>
      </c>
      <c r="E5" s="99">
        <v>50800</v>
      </c>
      <c r="F5" s="99">
        <v>4064000000</v>
      </c>
      <c r="G5" s="100">
        <v>3.3320323687066229E-2</v>
      </c>
    </row>
    <row r="6" spans="1:7" ht="15.75" customHeight="1" x14ac:dyDescent="0.25">
      <c r="A6" s="102">
        <v>4</v>
      </c>
      <c r="B6" s="98" t="s">
        <v>137</v>
      </c>
      <c r="C6" s="98">
        <v>2246.4</v>
      </c>
      <c r="D6" s="99">
        <v>125000</v>
      </c>
      <c r="E6" s="99">
        <v>28550</v>
      </c>
      <c r="F6" s="99">
        <v>3568750000</v>
      </c>
      <c r="G6" s="100">
        <v>2.9259819182632284E-2</v>
      </c>
    </row>
    <row r="7" spans="1:7" x14ac:dyDescent="0.25">
      <c r="A7" s="101">
        <v>5</v>
      </c>
      <c r="B7" s="98" t="s">
        <v>143</v>
      </c>
      <c r="C7" s="98">
        <v>2246.5</v>
      </c>
      <c r="D7" s="99">
        <v>31900</v>
      </c>
      <c r="E7" s="99">
        <v>48500</v>
      </c>
      <c r="F7" s="99">
        <v>1547150000</v>
      </c>
      <c r="G7" s="100">
        <v>1.2684925883967645E-2</v>
      </c>
    </row>
    <row r="8" spans="1:7" x14ac:dyDescent="0.25">
      <c r="A8" s="102">
        <v>6</v>
      </c>
      <c r="B8" s="98" t="s">
        <v>144</v>
      </c>
      <c r="C8" s="98">
        <v>2246.6</v>
      </c>
      <c r="D8" s="99">
        <v>130000</v>
      </c>
      <c r="E8" s="99">
        <v>30000</v>
      </c>
      <c r="F8" s="99">
        <v>3900000000</v>
      </c>
      <c r="G8" s="100">
        <v>3.1975704325678714E-2</v>
      </c>
    </row>
    <row r="9" spans="1:7" x14ac:dyDescent="0.25">
      <c r="A9" s="102">
        <v>7</v>
      </c>
      <c r="B9" s="98" t="s">
        <v>139</v>
      </c>
      <c r="C9" s="98">
        <v>2246.6999999999998</v>
      </c>
      <c r="D9" s="99">
        <v>500000</v>
      </c>
      <c r="E9" s="99">
        <v>10200</v>
      </c>
      <c r="F9" s="99">
        <v>5100000000</v>
      </c>
      <c r="G9" s="100">
        <v>4.1814382579733703E-2</v>
      </c>
    </row>
    <row r="10" spans="1:7" x14ac:dyDescent="0.25">
      <c r="A10" s="101">
        <v>8</v>
      </c>
      <c r="B10" s="98" t="s">
        <v>134</v>
      </c>
      <c r="C10" s="98">
        <v>2246.8000000000002</v>
      </c>
      <c r="D10" s="99">
        <v>100510</v>
      </c>
      <c r="E10" s="99">
        <v>36250</v>
      </c>
      <c r="F10" s="99">
        <v>3643487500</v>
      </c>
      <c r="G10" s="100">
        <v>2.9872584362642646E-2</v>
      </c>
    </row>
    <row r="11" spans="1:7" x14ac:dyDescent="0.25">
      <c r="A11" s="102">
        <v>9</v>
      </c>
      <c r="B11" s="96" t="s">
        <v>140</v>
      </c>
      <c r="C11" s="96">
        <v>2246.9</v>
      </c>
      <c r="D11" s="99">
        <v>270000</v>
      </c>
      <c r="E11" s="99">
        <v>49700</v>
      </c>
      <c r="F11" s="99">
        <v>13419000000</v>
      </c>
      <c r="G11" s="97">
        <v>0.11002101957596991</v>
      </c>
    </row>
    <row r="12" spans="1:7" x14ac:dyDescent="0.25">
      <c r="A12" s="102">
        <v>10</v>
      </c>
      <c r="B12" s="2" t="s">
        <v>148</v>
      </c>
      <c r="C12" s="108" t="s">
        <v>150</v>
      </c>
      <c r="D12" s="99">
        <v>230000</v>
      </c>
      <c r="E12" s="99">
        <v>25000</v>
      </c>
      <c r="F12" s="99">
        <v>5750000000</v>
      </c>
      <c r="G12" s="12">
        <v>4.7143666634013481E-2</v>
      </c>
    </row>
    <row r="13" spans="1:7" x14ac:dyDescent="0.25">
      <c r="A13" s="101">
        <v>11</v>
      </c>
      <c r="B13" s="2" t="s">
        <v>135</v>
      </c>
      <c r="C13" s="103">
        <v>2246.11</v>
      </c>
      <c r="D13" s="99">
        <v>20438</v>
      </c>
      <c r="E13" s="99">
        <v>63000</v>
      </c>
      <c r="F13" s="99">
        <v>1287594000</v>
      </c>
      <c r="G13" s="12">
        <v>1.0556852573209732E-2</v>
      </c>
    </row>
    <row r="14" spans="1:7" x14ac:dyDescent="0.25">
      <c r="A14" s="102">
        <v>12</v>
      </c>
      <c r="B14" s="2" t="s">
        <v>267</v>
      </c>
      <c r="C14" s="103">
        <v>2246.12</v>
      </c>
      <c r="D14" s="99">
        <v>130000</v>
      </c>
      <c r="E14" s="99">
        <v>34700</v>
      </c>
      <c r="F14" s="99">
        <v>4511000000</v>
      </c>
      <c r="G14" s="12">
        <v>3.6985231336701709E-2</v>
      </c>
    </row>
    <row r="15" spans="1:7" x14ac:dyDescent="0.25">
      <c r="A15" s="102">
        <v>13</v>
      </c>
      <c r="B15" s="2" t="s">
        <v>133</v>
      </c>
      <c r="C15" s="103">
        <v>2246.13</v>
      </c>
      <c r="D15" s="99">
        <v>251674</v>
      </c>
      <c r="E15" s="99">
        <v>21000</v>
      </c>
      <c r="F15" s="99">
        <v>5285154000</v>
      </c>
      <c r="G15" s="12">
        <v>4.3332441440943115E-2</v>
      </c>
    </row>
    <row r="16" spans="1:7" x14ac:dyDescent="0.25">
      <c r="A16" s="101">
        <v>14</v>
      </c>
      <c r="B16" s="2" t="s">
        <v>141</v>
      </c>
      <c r="C16" s="103">
        <v>2246.14</v>
      </c>
      <c r="D16" s="99">
        <v>57330</v>
      </c>
      <c r="E16" s="99">
        <v>27900</v>
      </c>
      <c r="F16" s="99">
        <v>1599507000</v>
      </c>
      <c r="G16" s="12">
        <v>1.3114195615090609E-2</v>
      </c>
    </row>
    <row r="17" spans="1:7" x14ac:dyDescent="0.25">
      <c r="A17" s="102">
        <v>15</v>
      </c>
      <c r="B17" s="2" t="s">
        <v>146</v>
      </c>
      <c r="C17" s="2">
        <v>2246.15</v>
      </c>
      <c r="D17" s="99">
        <v>60000</v>
      </c>
      <c r="E17" s="99">
        <v>206000</v>
      </c>
      <c r="F17" s="99">
        <v>12360000000</v>
      </c>
      <c r="G17" s="12">
        <v>0.10133838601676638</v>
      </c>
    </row>
    <row r="18" spans="1:7" x14ac:dyDescent="0.25">
      <c r="A18" s="102">
        <v>16</v>
      </c>
      <c r="B18" s="2" t="s">
        <v>268</v>
      </c>
      <c r="C18" s="2">
        <v>2246.16</v>
      </c>
      <c r="D18" s="99">
        <v>300000</v>
      </c>
      <c r="E18" s="99">
        <v>16600</v>
      </c>
      <c r="F18" s="99">
        <v>4980000000</v>
      </c>
      <c r="G18" s="12">
        <v>4.0830514754328202E-2</v>
      </c>
    </row>
    <row r="19" spans="1:7" x14ac:dyDescent="0.25">
      <c r="A19" s="102">
        <v>17</v>
      </c>
      <c r="B19" s="2" t="s">
        <v>138</v>
      </c>
      <c r="C19" s="103">
        <v>2246.17</v>
      </c>
      <c r="D19" s="99">
        <v>60000</v>
      </c>
      <c r="E19" s="99">
        <v>57900</v>
      </c>
      <c r="F19" s="99">
        <v>3474000000</v>
      </c>
      <c r="G19" s="12">
        <v>2.848297354548919E-2</v>
      </c>
    </row>
    <row r="20" spans="1:7" x14ac:dyDescent="0.25">
      <c r="A20" s="101">
        <v>18</v>
      </c>
      <c r="B20" s="2" t="s">
        <v>142</v>
      </c>
      <c r="C20" s="103">
        <v>2246.1799999999998</v>
      </c>
      <c r="D20" s="99">
        <v>370000</v>
      </c>
      <c r="E20" s="99">
        <v>8540</v>
      </c>
      <c r="F20" s="99">
        <v>3159800000</v>
      </c>
      <c r="G20" s="12">
        <v>2.5906879622635794E-2</v>
      </c>
    </row>
    <row r="21" spans="1:7" x14ac:dyDescent="0.25">
      <c r="A21" s="102">
        <v>19</v>
      </c>
      <c r="B21" s="2" t="s">
        <v>145</v>
      </c>
      <c r="C21" s="103">
        <v>2246.19</v>
      </c>
      <c r="D21" s="99">
        <v>73700</v>
      </c>
      <c r="E21" s="99">
        <v>40400</v>
      </c>
      <c r="F21" s="99">
        <v>2977480000</v>
      </c>
      <c r="G21" s="12">
        <v>2.4412056439903039E-2</v>
      </c>
    </row>
    <row r="22" spans="1:7" s="20" customFormat="1" ht="21" x14ac:dyDescent="0.25">
      <c r="A22" s="17"/>
      <c r="B22" s="17" t="s">
        <v>214</v>
      </c>
      <c r="C22" s="17">
        <v>2247</v>
      </c>
      <c r="D22" s="18">
        <v>3023812</v>
      </c>
      <c r="E22" s="18"/>
      <c r="F22" s="18">
        <v>90612232500</v>
      </c>
      <c r="G22" s="19">
        <v>0.74292050120760389</v>
      </c>
    </row>
    <row r="23" spans="1:7" s="20" customFormat="1" ht="21" x14ac:dyDescent="0.25">
      <c r="A23" s="17" t="s">
        <v>81</v>
      </c>
      <c r="B23" s="17" t="s">
        <v>215</v>
      </c>
      <c r="C23" s="17">
        <v>2248</v>
      </c>
      <c r="D23" s="18"/>
      <c r="E23" s="18"/>
      <c r="F23" s="18"/>
      <c r="G23" s="19"/>
    </row>
    <row r="24" spans="1:7" ht="21" x14ac:dyDescent="0.25">
      <c r="A24" s="2"/>
      <c r="B24" s="2" t="s">
        <v>214</v>
      </c>
      <c r="C24" s="2">
        <v>2249</v>
      </c>
      <c r="D24" s="10"/>
      <c r="E24" s="10"/>
      <c r="F24" s="10"/>
      <c r="G24" s="12"/>
    </row>
    <row r="25" spans="1:7" s="20" customFormat="1" ht="21" x14ac:dyDescent="0.25">
      <c r="A25" s="17"/>
      <c r="B25" s="17" t="s">
        <v>216</v>
      </c>
      <c r="C25" s="17">
        <v>2250</v>
      </c>
      <c r="D25" s="18"/>
      <c r="E25" s="18"/>
      <c r="F25" s="18">
        <v>90612232500</v>
      </c>
      <c r="G25" s="19">
        <v>0.74292050120760389</v>
      </c>
    </row>
    <row r="26" spans="1:7" s="20" customFormat="1" ht="21" x14ac:dyDescent="0.25">
      <c r="A26" s="17" t="s">
        <v>83</v>
      </c>
      <c r="B26" s="17" t="s">
        <v>217</v>
      </c>
      <c r="C26" s="17">
        <v>2251</v>
      </c>
      <c r="D26" s="18"/>
      <c r="E26" s="18"/>
      <c r="F26" s="18"/>
      <c r="G26" s="19"/>
    </row>
    <row r="27" spans="1:7" ht="21" x14ac:dyDescent="0.25">
      <c r="A27" s="2"/>
      <c r="B27" s="2" t="s">
        <v>214</v>
      </c>
      <c r="C27" s="2">
        <v>2252</v>
      </c>
      <c r="D27" s="18">
        <v>0</v>
      </c>
      <c r="E27" s="10">
        <v>0</v>
      </c>
      <c r="F27" s="18">
        <v>0</v>
      </c>
      <c r="G27" s="12">
        <v>0</v>
      </c>
    </row>
    <row r="28" spans="1:7" s="20" customFormat="1" ht="26.25" customHeight="1" x14ac:dyDescent="0.25">
      <c r="A28" s="17" t="s">
        <v>84</v>
      </c>
      <c r="B28" s="17" t="s">
        <v>221</v>
      </c>
      <c r="C28" s="17">
        <v>2253</v>
      </c>
      <c r="D28" s="18"/>
      <c r="E28" s="18"/>
      <c r="F28" s="18"/>
      <c r="G28" s="19"/>
    </row>
    <row r="29" spans="1:7" ht="21" x14ac:dyDescent="0.25">
      <c r="A29" s="2" t="s">
        <v>82</v>
      </c>
      <c r="B29" s="2" t="s">
        <v>218</v>
      </c>
      <c r="C29" s="2">
        <v>2253.1</v>
      </c>
      <c r="D29" s="10"/>
      <c r="E29" s="10"/>
      <c r="F29" s="10">
        <v>0</v>
      </c>
      <c r="G29" s="12">
        <v>0</v>
      </c>
    </row>
    <row r="30" spans="1:7" ht="21" x14ac:dyDescent="0.25">
      <c r="A30" s="2">
        <v>2</v>
      </c>
      <c r="B30" s="2" t="s">
        <v>219</v>
      </c>
      <c r="C30" s="2">
        <v>2253.1999999999998</v>
      </c>
      <c r="D30" s="10"/>
      <c r="E30" s="10"/>
      <c r="F30" s="10">
        <v>0</v>
      </c>
      <c r="G30" s="12">
        <v>0</v>
      </c>
    </row>
    <row r="31" spans="1:7" ht="21" x14ac:dyDescent="0.25">
      <c r="A31" s="2">
        <v>3</v>
      </c>
      <c r="B31" s="2" t="s">
        <v>220</v>
      </c>
      <c r="C31" s="2">
        <v>2253.3000000000002</v>
      </c>
      <c r="D31" s="10"/>
      <c r="E31" s="10"/>
      <c r="F31" s="10">
        <v>0</v>
      </c>
      <c r="G31" s="106">
        <v>0</v>
      </c>
    </row>
    <row r="32" spans="1:7" ht="21" x14ac:dyDescent="0.25">
      <c r="A32" s="2"/>
      <c r="B32" s="2" t="s">
        <v>214</v>
      </c>
      <c r="C32" s="2">
        <v>2254</v>
      </c>
      <c r="D32" s="10"/>
      <c r="E32" s="10"/>
      <c r="F32" s="105">
        <v>0</v>
      </c>
      <c r="G32" s="104">
        <v>0</v>
      </c>
    </row>
    <row r="33" spans="1:7" s="20" customFormat="1" ht="21" x14ac:dyDescent="0.25">
      <c r="A33" s="17"/>
      <c r="B33" s="17" t="s">
        <v>222</v>
      </c>
      <c r="C33" s="17">
        <v>2255</v>
      </c>
      <c r="D33" s="18"/>
      <c r="E33" s="18"/>
      <c r="F33" s="18">
        <v>90612232500</v>
      </c>
      <c r="G33" s="19">
        <v>0.74292050120760389</v>
      </c>
    </row>
    <row r="34" spans="1:7" s="20" customFormat="1" ht="21" x14ac:dyDescent="0.25">
      <c r="A34" s="17" t="s">
        <v>85</v>
      </c>
      <c r="B34" s="17" t="s">
        <v>170</v>
      </c>
      <c r="C34" s="17">
        <v>2256</v>
      </c>
      <c r="D34" s="18"/>
      <c r="E34" s="18"/>
      <c r="F34" s="18"/>
      <c r="G34" s="19"/>
    </row>
    <row r="35" spans="1:7" ht="21" x14ac:dyDescent="0.25">
      <c r="A35" s="2">
        <v>1</v>
      </c>
      <c r="B35" s="2" t="s">
        <v>223</v>
      </c>
      <c r="C35" s="2">
        <v>2256.1</v>
      </c>
      <c r="D35" s="10"/>
      <c r="E35" s="10"/>
      <c r="F35" s="10"/>
      <c r="G35" s="12">
        <v>0</v>
      </c>
    </row>
    <row r="36" spans="1:7" ht="21" x14ac:dyDescent="0.25">
      <c r="A36" s="2">
        <v>2</v>
      </c>
      <c r="B36" s="2" t="s">
        <v>224</v>
      </c>
      <c r="C36" s="2">
        <v>2256.1999999999998</v>
      </c>
      <c r="D36" s="10"/>
      <c r="E36" s="10"/>
      <c r="F36" s="10">
        <v>54547946</v>
      </c>
      <c r="G36" s="12">
        <v>4.4723307509463814E-4</v>
      </c>
    </row>
    <row r="37" spans="1:7" ht="21" x14ac:dyDescent="0.25">
      <c r="A37" s="2">
        <v>3</v>
      </c>
      <c r="B37" s="2" t="s">
        <v>225</v>
      </c>
      <c r="C37" s="2">
        <v>2256.3000000000002</v>
      </c>
      <c r="D37" s="10"/>
      <c r="E37" s="10"/>
      <c r="F37" s="10">
        <v>355350000</v>
      </c>
      <c r="G37" s="12">
        <v>2.9134785979820334E-3</v>
      </c>
    </row>
    <row r="38" spans="1:7" ht="31.5" x14ac:dyDescent="0.25">
      <c r="A38" s="2">
        <v>4</v>
      </c>
      <c r="B38" s="2" t="s">
        <v>226</v>
      </c>
      <c r="C38" s="2">
        <v>2256.4</v>
      </c>
      <c r="D38" s="10"/>
      <c r="E38" s="10"/>
      <c r="F38" s="10">
        <v>0</v>
      </c>
      <c r="G38" s="12">
        <v>0</v>
      </c>
    </row>
    <row r="39" spans="1:7" s="20" customFormat="1" ht="21" x14ac:dyDescent="0.25">
      <c r="A39" s="17"/>
      <c r="B39" s="17" t="s">
        <v>214</v>
      </c>
      <c r="C39" s="17">
        <v>2257</v>
      </c>
      <c r="D39" s="18"/>
      <c r="E39" s="18"/>
      <c r="F39" s="18">
        <v>409897946</v>
      </c>
      <c r="G39" s="19">
        <v>3.3607116730766714E-3</v>
      </c>
    </row>
    <row r="40" spans="1:7" s="20" customFormat="1" ht="21" x14ac:dyDescent="0.25">
      <c r="A40" s="17" t="s">
        <v>86</v>
      </c>
      <c r="B40" s="17" t="s">
        <v>227</v>
      </c>
      <c r="C40" s="17">
        <v>2258</v>
      </c>
      <c r="D40" s="18"/>
      <c r="E40" s="18"/>
      <c r="F40" s="18"/>
      <c r="G40" s="19"/>
    </row>
    <row r="41" spans="1:7" ht="21" x14ac:dyDescent="0.25">
      <c r="A41" s="2"/>
      <c r="B41" s="2" t="s">
        <v>228</v>
      </c>
      <c r="C41" s="2">
        <v>2259</v>
      </c>
      <c r="D41" s="10"/>
      <c r="E41" s="10"/>
      <c r="F41" s="10">
        <v>2945472215</v>
      </c>
      <c r="G41" s="12">
        <v>2.4149627858036399E-2</v>
      </c>
    </row>
    <row r="42" spans="1:7" ht="21" x14ac:dyDescent="0.25">
      <c r="A42" s="2"/>
      <c r="B42" s="2" t="s">
        <v>229</v>
      </c>
      <c r="C42" s="2">
        <v>2260</v>
      </c>
      <c r="D42" s="10"/>
      <c r="E42" s="10"/>
      <c r="F42" s="10">
        <v>0</v>
      </c>
      <c r="G42" s="12">
        <v>0</v>
      </c>
    </row>
    <row r="43" spans="1:7" ht="21" x14ac:dyDescent="0.25">
      <c r="A43" s="2"/>
      <c r="B43" s="2" t="s">
        <v>266</v>
      </c>
      <c r="C43" s="2">
        <v>2261</v>
      </c>
      <c r="D43" s="10"/>
      <c r="E43" s="10"/>
      <c r="F43" s="10">
        <v>28000000000</v>
      </c>
      <c r="G43" s="12">
        <v>0.22956915926128305</v>
      </c>
    </row>
    <row r="44" spans="1:7" ht="21" x14ac:dyDescent="0.25">
      <c r="A44" s="2"/>
      <c r="B44" s="2" t="s">
        <v>214</v>
      </c>
      <c r="C44" s="2">
        <v>2262</v>
      </c>
      <c r="D44" s="10"/>
      <c r="E44" s="10"/>
      <c r="F44" s="18">
        <v>30945472215</v>
      </c>
      <c r="G44" s="104">
        <v>0.25371878711931944</v>
      </c>
    </row>
    <row r="45" spans="1:7" s="20" customFormat="1" ht="21" x14ac:dyDescent="0.25">
      <c r="A45" s="17" t="s">
        <v>87</v>
      </c>
      <c r="B45" s="17" t="s">
        <v>230</v>
      </c>
      <c r="C45" s="17">
        <v>2263</v>
      </c>
      <c r="D45" s="18"/>
      <c r="E45" s="18"/>
      <c r="F45" s="18">
        <v>121967602661</v>
      </c>
      <c r="G45" s="19">
        <v>1</v>
      </c>
    </row>
    <row r="46" spans="1:7" x14ac:dyDescent="0.25">
      <c r="A46" s="13"/>
      <c r="B46" s="13"/>
      <c r="C46" s="13"/>
      <c r="D46" s="13"/>
      <c r="E46" s="13"/>
      <c r="F46" s="13"/>
      <c r="G46" s="13"/>
    </row>
  </sheetData>
  <pageMargins left="0.67" right="0.67" top="0.67" bottom="0.42" header="0.3" footer="0.3"/>
  <pageSetup paperSize="9" scale="8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topLeftCell="A14" workbookViewId="0">
      <selection activeCell="H20" sqref="H20"/>
    </sheetView>
  </sheetViews>
  <sheetFormatPr defaultColWidth="9.140625" defaultRowHeight="15" x14ac:dyDescent="0.25"/>
  <cols>
    <col min="1" max="1" width="5.7109375" style="14" customWidth="1"/>
    <col min="2" max="2" width="47.42578125" style="14" customWidth="1"/>
    <col min="3" max="3" width="6.7109375" style="14" customWidth="1"/>
    <col min="4" max="4" width="15" style="59" customWidth="1"/>
    <col min="5" max="5" width="15" style="14" customWidth="1"/>
    <col min="6" max="16384" width="9.140625" style="14"/>
  </cols>
  <sheetData>
    <row r="1" spans="1:6" ht="31.5" x14ac:dyDescent="0.25">
      <c r="A1" s="29" t="s">
        <v>151</v>
      </c>
      <c r="B1" s="30" t="s">
        <v>231</v>
      </c>
      <c r="C1" s="28" t="s">
        <v>153</v>
      </c>
      <c r="D1" s="28" t="s">
        <v>154</v>
      </c>
      <c r="E1" s="28" t="s">
        <v>155</v>
      </c>
    </row>
    <row r="2" spans="1:6" ht="21" x14ac:dyDescent="0.25">
      <c r="A2" s="22" t="s">
        <v>80</v>
      </c>
      <c r="B2" s="8" t="s">
        <v>239</v>
      </c>
      <c r="C2" s="1" t="s">
        <v>44</v>
      </c>
      <c r="D2" s="79"/>
      <c r="E2" s="2"/>
    </row>
    <row r="3" spans="1:6" ht="31.5" x14ac:dyDescent="0.25">
      <c r="A3" s="22">
        <v>1</v>
      </c>
      <c r="B3" s="8" t="s">
        <v>240</v>
      </c>
      <c r="C3" s="1" t="s">
        <v>45</v>
      </c>
      <c r="D3" s="69">
        <v>1.528531270082964E-2</v>
      </c>
      <c r="E3" s="69">
        <v>1.4673122741578323E-2</v>
      </c>
      <c r="F3" s="15"/>
    </row>
    <row r="4" spans="1:6" ht="42" x14ac:dyDescent="0.25">
      <c r="A4" s="22">
        <v>2</v>
      </c>
      <c r="B4" s="8" t="s">
        <v>241</v>
      </c>
      <c r="C4" s="1" t="s">
        <v>46</v>
      </c>
      <c r="D4" s="69">
        <v>2.919550788134973E-3</v>
      </c>
      <c r="E4" s="69">
        <v>3.4219451658024621E-3</v>
      </c>
      <c r="F4" s="15"/>
    </row>
    <row r="5" spans="1:6" ht="63" x14ac:dyDescent="0.25">
      <c r="A5" s="22">
        <v>3</v>
      </c>
      <c r="B5" s="119" t="s">
        <v>242</v>
      </c>
      <c r="C5" s="1" t="s">
        <v>122</v>
      </c>
      <c r="D5" s="69">
        <v>1.2092408905300064E-3</v>
      </c>
      <c r="E5" s="69">
        <v>1.4240380618118697E-3</v>
      </c>
      <c r="F5" s="15"/>
    </row>
    <row r="6" spans="1:6" ht="31.5" x14ac:dyDescent="0.25">
      <c r="A6" s="22">
        <v>4</v>
      </c>
      <c r="B6" s="8" t="s">
        <v>243</v>
      </c>
      <c r="C6" s="1" t="s">
        <v>47</v>
      </c>
      <c r="D6" s="69">
        <v>0</v>
      </c>
      <c r="E6" s="40">
        <v>1.8987174157491596E-3</v>
      </c>
      <c r="F6" s="15"/>
    </row>
    <row r="7" spans="1:6" ht="63" x14ac:dyDescent="0.25">
      <c r="A7" s="22">
        <v>5</v>
      </c>
      <c r="B7" s="119" t="s">
        <v>244</v>
      </c>
      <c r="C7" s="1" t="s">
        <v>48</v>
      </c>
      <c r="D7" s="69">
        <v>7.6951693033727676E-4</v>
      </c>
      <c r="E7" s="69">
        <v>9.062060393348262E-4</v>
      </c>
      <c r="F7" s="15"/>
    </row>
    <row r="8" spans="1:6" ht="31.5" x14ac:dyDescent="0.25">
      <c r="A8" s="22">
        <v>6</v>
      </c>
      <c r="B8" s="8" t="s">
        <v>245</v>
      </c>
      <c r="C8" s="1" t="s">
        <v>49</v>
      </c>
      <c r="D8" s="69">
        <v>2.2045350116485566E-2</v>
      </c>
      <c r="E8" s="40">
        <v>2.4837476712518132E-2</v>
      </c>
      <c r="F8" s="15"/>
    </row>
    <row r="9" spans="1:6" ht="52.5" x14ac:dyDescent="0.25">
      <c r="A9" s="22">
        <v>7</v>
      </c>
      <c r="B9" s="119" t="s">
        <v>246</v>
      </c>
      <c r="C9" s="1" t="s">
        <v>50</v>
      </c>
      <c r="D9" s="121">
        <v>0.46314087574864182</v>
      </c>
      <c r="E9" s="121">
        <v>0.58313038528185301</v>
      </c>
      <c r="F9" s="15"/>
    </row>
    <row r="10" spans="1:6" ht="21" x14ac:dyDescent="0.25">
      <c r="A10" s="22" t="s">
        <v>100</v>
      </c>
      <c r="B10" s="8" t="s">
        <v>247</v>
      </c>
      <c r="C10" s="1" t="s">
        <v>51</v>
      </c>
      <c r="D10" s="67"/>
      <c r="E10" s="4"/>
      <c r="F10" s="15"/>
    </row>
    <row r="11" spans="1:6" ht="21" x14ac:dyDescent="0.25">
      <c r="A11" s="138">
        <v>1</v>
      </c>
      <c r="B11" s="8" t="s">
        <v>248</v>
      </c>
      <c r="C11" s="1" t="s">
        <v>52</v>
      </c>
      <c r="D11" s="67"/>
      <c r="E11" s="4"/>
      <c r="F11" s="15"/>
    </row>
    <row r="12" spans="1:6" ht="31.5" x14ac:dyDescent="0.25">
      <c r="A12" s="139"/>
      <c r="B12" s="8" t="s">
        <v>249</v>
      </c>
      <c r="C12" s="1" t="s">
        <v>53</v>
      </c>
      <c r="D12" s="67">
        <v>85317416000</v>
      </c>
      <c r="E12" s="4">
        <v>84026282899.999985</v>
      </c>
      <c r="F12" s="15"/>
    </row>
    <row r="13" spans="1:6" ht="31.5" x14ac:dyDescent="0.25">
      <c r="A13" s="140"/>
      <c r="B13" s="8" t="s">
        <v>250</v>
      </c>
      <c r="C13" s="1" t="s">
        <v>54</v>
      </c>
      <c r="D13" s="68">
        <v>8531741.5999999996</v>
      </c>
      <c r="E13" s="41">
        <v>8402628.2899999991</v>
      </c>
      <c r="F13" s="15"/>
    </row>
    <row r="14" spans="1:6" ht="21" x14ac:dyDescent="0.25">
      <c r="A14" s="138">
        <v>2</v>
      </c>
      <c r="B14" s="8" t="s">
        <v>251</v>
      </c>
      <c r="C14" s="1" t="s">
        <v>55</v>
      </c>
      <c r="D14" s="68"/>
      <c r="E14" s="4"/>
      <c r="F14" s="15"/>
    </row>
    <row r="15" spans="1:6" ht="21" x14ac:dyDescent="0.25">
      <c r="A15" s="139"/>
      <c r="B15" s="8" t="s">
        <v>252</v>
      </c>
      <c r="C15" s="1" t="s">
        <v>56</v>
      </c>
      <c r="D15" s="45">
        <v>1071140.03</v>
      </c>
      <c r="E15" s="41">
        <v>168733.99</v>
      </c>
      <c r="F15" s="15"/>
    </row>
    <row r="16" spans="1:6" ht="21" x14ac:dyDescent="0.25">
      <c r="A16" s="139"/>
      <c r="B16" s="8" t="s">
        <v>253</v>
      </c>
      <c r="C16" s="1" t="s">
        <v>57</v>
      </c>
      <c r="D16" s="4">
        <v>12944999696</v>
      </c>
      <c r="E16" s="4">
        <v>1897822650</v>
      </c>
      <c r="F16" s="15"/>
    </row>
    <row r="17" spans="1:6" ht="21" x14ac:dyDescent="0.25">
      <c r="A17" s="139"/>
      <c r="B17" s="8" t="s">
        <v>254</v>
      </c>
      <c r="C17" s="1" t="s">
        <v>114</v>
      </c>
      <c r="D17" s="45">
        <v>-140692.5</v>
      </c>
      <c r="E17" s="45">
        <v>-39620.68</v>
      </c>
      <c r="F17" s="15"/>
    </row>
    <row r="18" spans="1:6" ht="41.25" customHeight="1" x14ac:dyDescent="0.25">
      <c r="A18" s="140"/>
      <c r="B18" s="8" t="s">
        <v>255</v>
      </c>
      <c r="C18" s="1" t="s">
        <v>115</v>
      </c>
      <c r="D18" s="4">
        <v>-1738579911</v>
      </c>
      <c r="E18" s="4">
        <v>-436900650</v>
      </c>
      <c r="F18" s="15"/>
    </row>
    <row r="19" spans="1:6" ht="21" x14ac:dyDescent="0.25">
      <c r="A19" s="138">
        <v>3</v>
      </c>
      <c r="B19" s="8" t="s">
        <v>256</v>
      </c>
      <c r="C19" s="1" t="s">
        <v>58</v>
      </c>
      <c r="D19" s="68"/>
      <c r="E19" s="4"/>
      <c r="F19" s="15"/>
    </row>
    <row r="20" spans="1:6" ht="31.5" x14ac:dyDescent="0.25">
      <c r="A20" s="139"/>
      <c r="B20" s="8" t="s">
        <v>257</v>
      </c>
      <c r="C20" s="1" t="s">
        <v>59</v>
      </c>
      <c r="D20" s="88">
        <v>94621891299.999985</v>
      </c>
      <c r="E20" s="88">
        <v>85317416000</v>
      </c>
      <c r="F20" s="15"/>
    </row>
    <row r="21" spans="1:6" ht="31.5" x14ac:dyDescent="0.25">
      <c r="A21" s="140"/>
      <c r="B21" s="8" t="s">
        <v>258</v>
      </c>
      <c r="C21" s="1" t="s">
        <v>60</v>
      </c>
      <c r="D21" s="68">
        <v>9462189.129999999</v>
      </c>
      <c r="E21" s="41">
        <v>8531741.5999999996</v>
      </c>
      <c r="F21" s="15"/>
    </row>
    <row r="22" spans="1:6" ht="41.25" customHeight="1" x14ac:dyDescent="0.25">
      <c r="A22" s="22">
        <v>4</v>
      </c>
      <c r="B22" s="8" t="s">
        <v>259</v>
      </c>
      <c r="C22" s="1" t="s">
        <v>61</v>
      </c>
      <c r="D22" s="69">
        <v>0.4456</v>
      </c>
      <c r="E22" s="40">
        <v>0.49419999999999997</v>
      </c>
      <c r="F22" s="15"/>
    </row>
    <row r="23" spans="1:6" ht="50.25" customHeight="1" x14ac:dyDescent="0.25">
      <c r="A23" s="22">
        <v>5</v>
      </c>
      <c r="B23" s="8" t="s">
        <v>260</v>
      </c>
      <c r="C23" s="1" t="s">
        <v>62</v>
      </c>
      <c r="D23" s="123">
        <v>0.95540000000000003</v>
      </c>
      <c r="E23" s="40">
        <v>0.98470000000000002</v>
      </c>
      <c r="F23" s="15"/>
    </row>
    <row r="24" spans="1:6" ht="21" x14ac:dyDescent="0.25">
      <c r="A24" s="22">
        <v>6</v>
      </c>
      <c r="B24" s="8" t="s">
        <v>261</v>
      </c>
      <c r="C24" s="1" t="s">
        <v>63</v>
      </c>
      <c r="D24" s="69">
        <v>0</v>
      </c>
      <c r="E24" s="40">
        <v>0</v>
      </c>
      <c r="F24" s="15"/>
    </row>
    <row r="25" spans="1:6" ht="21" x14ac:dyDescent="0.25">
      <c r="A25" s="22">
        <v>7</v>
      </c>
      <c r="B25" s="8" t="s">
        <v>262</v>
      </c>
      <c r="C25" s="1" t="s">
        <v>121</v>
      </c>
      <c r="D25" s="122">
        <v>145</v>
      </c>
      <c r="E25" s="42">
        <v>132</v>
      </c>
      <c r="F25" s="15"/>
    </row>
    <row r="26" spans="1:6" ht="21" x14ac:dyDescent="0.25">
      <c r="A26" s="22">
        <v>8</v>
      </c>
      <c r="B26" s="8" t="s">
        <v>263</v>
      </c>
      <c r="C26" s="1" t="s">
        <v>64</v>
      </c>
      <c r="D26" s="70">
        <v>12596</v>
      </c>
      <c r="E26" s="53">
        <v>11619</v>
      </c>
      <c r="F26" s="15"/>
    </row>
    <row r="27" spans="1:6" x14ac:dyDescent="0.25">
      <c r="F27" s="15"/>
    </row>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6" sqref="C16"/>
    </sheetView>
  </sheetViews>
  <sheetFormatPr defaultRowHeight="15" x14ac:dyDescent="0.25"/>
  <cols>
    <col min="2" max="2" width="37.5703125" customWidth="1"/>
    <col min="3" max="3" width="40.7109375" customWidth="1"/>
  </cols>
  <sheetData>
    <row r="1" spans="1:3" x14ac:dyDescent="0.25">
      <c r="A1" s="111" t="s">
        <v>43</v>
      </c>
      <c r="B1" s="112" t="s">
        <v>232</v>
      </c>
      <c r="C1" s="113" t="s">
        <v>65</v>
      </c>
    </row>
    <row r="2" spans="1:3" x14ac:dyDescent="0.25">
      <c r="A2" s="114">
        <v>1</v>
      </c>
      <c r="B2" s="115" t="s">
        <v>233</v>
      </c>
      <c r="C2" s="2" t="s">
        <v>234</v>
      </c>
    </row>
    <row r="3" spans="1:3" x14ac:dyDescent="0.25">
      <c r="A3" s="114">
        <v>2</v>
      </c>
      <c r="B3" s="115" t="s">
        <v>235</v>
      </c>
      <c r="C3" s="116" t="s">
        <v>236</v>
      </c>
    </row>
    <row r="4" spans="1:3" x14ac:dyDescent="0.25">
      <c r="A4" s="114">
        <v>3</v>
      </c>
      <c r="B4" s="115" t="s">
        <v>237</v>
      </c>
      <c r="C4" s="116" t="s">
        <v>238</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757cc8623c140f5a977631dec230010.psdsxs" Id="R4aa5a356030f4c6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uoQd1Yn2AzhTFaRqzOvBE+miEDs=</DigestValue>
    </Reference>
    <Reference URI="#idOfficeObject" Type="http://www.w3.org/2000/09/xmldsig#Object">
      <DigestMethod Algorithm="http://www.w3.org/2000/09/xmldsig#sha1"/>
      <DigestValue>G3MnDgWhQX8Tx3+3dpx0MCPD4EA=</DigestValue>
    </Reference>
  </SignedInfo>
  <SignatureValue>
    mBB7mJZvEhLYJ0FfGXIHGVz0BkhU01PuNkqJnsqZlaCE9hk7PNf2mq2kFcTQjJDGZSAPi8tk
    UqV11325rZ2FZpJFkLTXgfaJN9c2BnJ5Cw/LxnYH4NIoQL0ZhP8v+Puy6pvuef7BqkjODgL5
    Yjaj0DSVBILHEb1XMQNoYQxaBDk=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xTR9kc18k0KNywJkhTZjoBzGfuw=</DigestValue>
      </Reference>
      <Reference URI="/xl/printerSettings/printerSettings2.bin?ContentType=application/vnd.openxmlformats-officedocument.spreadsheetml.printerSettings">
        <DigestMethod Algorithm="http://www.w3.org/2000/09/xmldsig#sha1"/>
        <DigestValue>xTR9kc18k0KNywJkhTZjoBzGfuw=</DigestValue>
      </Reference>
      <Reference URI="/xl/printerSettings/printerSettings3.bin?ContentType=application/vnd.openxmlformats-officedocument.spreadsheetml.printerSettings">
        <DigestMethod Algorithm="http://www.w3.org/2000/09/xmldsig#sha1"/>
        <DigestValue>xTR9kc18k0KNywJkhTZjoBzGfuw=</DigestValue>
      </Reference>
      <Reference URI="/xl/printerSettings/printerSettings4.bin?ContentType=application/vnd.openxmlformats-officedocument.spreadsheetml.printerSettings">
        <DigestMethod Algorithm="http://www.w3.org/2000/09/xmldsig#sha1"/>
        <DigestValue>xTR9kc18k0KNywJkhTZjoBzGfuw=</DigestValue>
      </Reference>
      <Reference URI="/xl/printerSettings/printerSettings5.bin?ContentType=application/vnd.openxmlformats-officedocument.spreadsheetml.printerSettings">
        <DigestMethod Algorithm="http://www.w3.org/2000/09/xmldsig#sha1"/>
        <DigestValue>kFIZX6lVhRtMq485Xt8IeP0qx+g=</DigestValue>
      </Reference>
      <Reference URI="/xl/printerSettings/printerSettings6.bin?ContentType=application/vnd.openxmlformats-officedocument.spreadsheetml.printerSettings">
        <DigestMethod Algorithm="http://www.w3.org/2000/09/xmldsig#sha1"/>
        <DigestValue>xTR9kc18k0KNywJkhTZjoBzGfuw=</DigestValue>
      </Reference>
      <Reference URI="/xl/sharedStrings.xml?ContentType=application/vnd.openxmlformats-officedocument.spreadsheetml.sharedStrings+xml">
        <DigestMethod Algorithm="http://www.w3.org/2000/09/xmldsig#sha1"/>
        <DigestValue>XFlMeq2QXkZXIqXrfB3JDGX1jdU=</DigestValue>
      </Reference>
      <Reference URI="/xl/styles.xml?ContentType=application/vnd.openxmlformats-officedocument.spreadsheetml.styles+xml">
        <DigestMethod Algorithm="http://www.w3.org/2000/09/xmldsig#sha1"/>
        <DigestValue>StUWBdgogG6f1OFaGdxL6BdQAu4=</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tSvOkLnbFKK43G1XZ+psL8hVIL8=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pNgSEy1EI4hF6QFhLct/JKrd3Xs=</DigestValue>
      </Reference>
      <Reference URI="/xl/worksheets/sheet2.xml?ContentType=application/vnd.openxmlformats-officedocument.spreadsheetml.worksheet+xml">
        <DigestMethod Algorithm="http://www.w3.org/2000/09/xmldsig#sha1"/>
        <DigestValue>Rf8cMg1USsdnG9tOc7aXCHyhWcg=</DigestValue>
      </Reference>
      <Reference URI="/xl/worksheets/sheet3.xml?ContentType=application/vnd.openxmlformats-officedocument.spreadsheetml.worksheet+xml">
        <DigestMethod Algorithm="http://www.w3.org/2000/09/xmldsig#sha1"/>
        <DigestValue>NuVyL4ukfd3s0p08SYuRXyd+Ll4=</DigestValue>
      </Reference>
      <Reference URI="/xl/worksheets/sheet4.xml?ContentType=application/vnd.openxmlformats-officedocument.spreadsheetml.worksheet+xml">
        <DigestMethod Algorithm="http://www.w3.org/2000/09/xmldsig#sha1"/>
        <DigestValue>MLHXnB52n56xXpl0dM+X5zrM95A=</DigestValue>
      </Reference>
      <Reference URI="/xl/worksheets/sheet5.xml?ContentType=application/vnd.openxmlformats-officedocument.spreadsheetml.worksheet+xml">
        <DigestMethod Algorithm="http://www.w3.org/2000/09/xmldsig#sha1"/>
        <DigestValue>ct09zOtzOfCEVwy1fx8hhrSdR/E=</DigestValue>
      </Reference>
      <Reference URI="/xl/worksheets/sheet6.xml?ContentType=application/vnd.openxmlformats-officedocument.spreadsheetml.worksheet+xml">
        <DigestMethod Algorithm="http://www.w3.org/2000/09/xmldsig#sha1"/>
        <DigestValue>Rr2q+k1xmJrQlfY7Pk+OlO0YbQA=</DigestValue>
      </Reference>
      <Reference URI="/xl/worksheets/sheet7.xml?ContentType=application/vnd.openxmlformats-officedocument.spreadsheetml.worksheet+xml">
        <DigestMethod Algorithm="http://www.w3.org/2000/09/xmldsig#sha1"/>
        <DigestValue>bmdiDPW4NtR+BuFVc+v6uu22i5M=</DigestValue>
      </Reference>
      <Reference URI="/xl/worksheets/sheet8.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2018-04-16T10:57:54Z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 </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2018-04-16T02:30:14Z</cp:lastPrinted>
  <dcterms:created xsi:type="dcterms:W3CDTF">2013-07-15T10:49:12Z</dcterms:created>
  <dcterms:modified xsi:type="dcterms:W3CDTF">2018-04-16T03:15:26Z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