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BCDanhMucDauTu_06029!$A$1:$G$29</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<sst xmlns="http://schemas.openxmlformats.org/spreadsheetml/2006/main" count="284" uniqueCount="252">
  <si>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</si>
  <si>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</si>
  <si>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</si>
  <si>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</si>
  <si>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</si>
  <si>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</si>
  <si>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</si>
  <si>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</si>
  <si>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</si>
  <si>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</si>
  <si>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</si>
  <si>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</si>
  <si>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</si>
  <si>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</si>
  <si>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</si>
  <si>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</si>
  <si>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</si>
  <si>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</si>
  <si>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</si>
  <si>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</si>
  <si>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</si>
  <si>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</si>
  <si>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</si>
  <si>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</si>
  <si>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</si>
  <si>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</si>
  <si>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</si>
  <si>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</si>
  <si>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</si>
  <si>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</si>
  <si>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</si>
  <si>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</si>
  <si>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</si>
  <si>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</si>
  <si>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</si>
  <si>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</si>
  <si>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</si>
  <si>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</si>
  <si>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</si>
  <si>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</si>
  <si>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</si>
  <si>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</si>
  <si>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</si>
  <si>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</si>
  <si>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</si>
  <si>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</si>
  <si>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</si>
  <si>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</si>
  <si>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</si>
  <si>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</si>
  <si>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</si>
  <si>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</si>
  <si>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</si>
  <si>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</si>
  <si>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</si>
  <si>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</si>
  <si>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</si>
  <si>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</si>
  <si>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</si>
  <si>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</si>
  <si>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</si>
  <si>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</si>
  <si>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</si>
  <si>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</si>
  <si>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</si>
  <si>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</si>
  <si>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</si>
  <si>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</si>
  <si>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</si>
  <si>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</si>
  <si>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</si>
  <si>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</si>
  <si>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</si>
  <si>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</si>
  <si>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</si>
  <si>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</si>
  <si>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</si>
  <si>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</si>
  <si>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</si>
  <si>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</si>
  <si>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</si>
  <si>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</si>
  <si>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</si>
  <si>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</si>
  <si>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</si>
  <si>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</si>
  <si>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</si>
  <si>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</si>
  <si>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</si>
  <si>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</si>
  <si>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</si>
  <si>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</si>
  <si>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</si>
  <si>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</si>
  <si>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</si>
  <si>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</si>
  <si>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</si>
  <si>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</si>
  <si>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</si>
  <si>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</si>
  <si>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</si>
  <si>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</si>
  <si>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</si>
  <si>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</si>
  <si>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</si>
  <si>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</si>
  <si>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</si>
  <si>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</si>
  <si>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</si>
  <si>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</si>
  <si>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</si>
  <si>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</si>
  <si>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</si>
  <si>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</si>
  <si>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</si>
  <si>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</si>
  <si>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</si>
  <si>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</si>
  <si>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</si>
  <si>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</si>
  <si>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</si>
  <si>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</si>
  <si>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</si>
  <si>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</si>
  <si>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</si>
  <si>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</si>
  <si>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</si>
  <si>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</si>
  <si>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</si>
  <si>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</si>
  <si>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</si>
  <si>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</si>
  <si>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</si>
  <si>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</si>
  <si>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TD1631461</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</si>
  <si>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</si>
  <si>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</si>
  <si>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</si>
  <si>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</si>
  <si>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</si>
  <si>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</si>
  <si>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</si>
  <si>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</si>
  <si>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</si>
  <si>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</si>
  <si>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</si>
  <si>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</si>
  <si>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</si>
  <si>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</si>
  <si>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</si>
  <si>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</si>
  <si>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</si>
  <si>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</si>
  <si>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</si>
  <si>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</si>
  <si>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</si>
  <si>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</si>
  <si>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</si>
  <si>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</si>
  <si>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</si>
  <si>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</si>
  <si>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</si>
  <si>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</si>
  <si>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</si>
  <si>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</si>
  <si>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</si>
  <si>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</si>
  <si>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</si>
  <si>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</si>
  <si>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</si>
  <si>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</si>
  <si>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</si>
  <si>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</si>
  <si>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</si>
  <si>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</si>
  <si>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</si>
  <si>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</si>
  <si>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</si>
  <si>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</si>
  <si>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</si>
  <si>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</si>
  <si>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</si>
  <si>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</si>
  <si>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</si>
  <si>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</si>
  <si>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</si>
  <si>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</si>
  <si>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</si>
  <si>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</si>
  <si>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</si>
  <si>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</si>
  <si>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</si>
  <si>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</si>
  <si>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</si>
  <si>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</si>
  <si>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</si>
  <si>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</si>
  <si>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</si>
  <si>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</si>
  <si>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</si>
  <si>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</si>
  <si>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</si>
  <si>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</si>
  <si>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</si>
  <si>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</si>
  <si>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</si>
  <si>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</si>
  <si>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</si>
  <si>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</si>
  <si>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</si>
  <si>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</si>
  <si>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</si>
  <si>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</si>
  <si>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</si>
  <si>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</si>
  <si>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</si>
  <si>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</si>
  <si>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</si>
  <si>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</si>
  <si>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</si>
  <si>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</si>
  <si>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</si>
  <si>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</si>
  <si>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</si>
  <si>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</si>
  <si>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</si>
  <si>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</si>
  <si>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</si>
  <si>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</si>
  <si>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</si>
  <si>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</si>
  <si>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</si>
  <si>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</si>
  <si>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</si>
  <si>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</si>
  <si>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</si>
  <si>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</si>
  <si>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</si>
  <si>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</si>
  <si>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</si>
  <si>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</si>
  <si>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</si>
  <si>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</si>
  <si>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</si>
  <si>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</si>
  <si>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</si>
  <si>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</si>
  <si>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</si>
  <si>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</si>
  <si>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</si>
  <si>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</si>
  <si>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4. Ngày lập báo cáo: 16/04/2018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</si>
</sst>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7">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4" fontId="6" fillId="0" borderId="0" xfId="0" applyNumberFormat="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169"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0" fontId="15" fillId="0" borderId="0" xfId="0" applyNumberFormat="1" applyFont="1" applyFill="1" applyBorder="1" applyAlignment="1" applyProtection="1">
      <alignment vertical="center" readingOrder="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69" fontId="4" fillId="0" borderId="1" xfId="1" applyNumberFormat="1" applyFont="1" applyFill="1" applyBorder="1" applyAlignment="1" applyProtection="1">
      <alignment horizontal="lef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C30" sqref="C30"/>
    </sheetView>
  </sheetViews>
  <sheetFormatPr defaultColWidth="9.140625" defaultRowHeight="15" x14ac:dyDescent="0.25"/>
  <cols>
    <col min="1" max="2" width="9.140625" style="29"/>
    <col min="3" max="3" width="39.5703125" style="29" customWidth="1"/>
    <col min="4" max="4" width="36.5703125" style="29" customWidth="1"/>
    <col min="5" max="9" width="9.140625" style="29"/>
    <col min="10" max="11" width="0" style="29" hidden="1" customWidth="1"/>
    <col min="12" max="16384" width="9.140625" style="29"/>
  </cols>
  <sheetData>
    <row r="2" spans="1:11" ht="18.75" x14ac:dyDescent="0.3">
      <c r="C2" s="30" t="s">
        <v>72</v>
      </c>
    </row>
    <row r="3" spans="1:11" ht="12" customHeight="1" x14ac:dyDescent="0.3">
      <c r="C3" s="30"/>
    </row>
    <row r="4" spans="1:11" x14ac:dyDescent="0.25">
      <c r="C4" s="31" t="s">
        <v>118</v>
      </c>
      <c r="D4" s="32" t="s">
        <v>116</v>
      </c>
    </row>
    <row r="5" spans="1:11" x14ac:dyDescent="0.25">
      <c r="C5" s="31" t="s">
        <v>119</v>
      </c>
      <c r="D5" s="32" t="s">
        <v>80</v>
      </c>
    </row>
    <row r="6" spans="1:11" x14ac:dyDescent="0.25">
      <c r="C6" s="31" t="s">
        <v>110</v>
      </c>
      <c r="D6" s="33">
        <v>2018</v>
      </c>
      <c r="J6" s="29" t="s">
        <v>115</v>
      </c>
    </row>
    <row r="7" spans="1:11" x14ac:dyDescent="0.25">
      <c r="J7" s="29" t="s">
        <v>116</v>
      </c>
    </row>
    <row r="8" spans="1:11" x14ac:dyDescent="0.25">
      <c r="A8" s="29" t="s">
        <v>124</v>
      </c>
      <c r="J8" s="29" t="s">
        <v>117</v>
      </c>
    </row>
    <row r="9" spans="1:11" x14ac:dyDescent="0.25">
      <c r="A9" s="29" t="s">
        <v>132</v>
      </c>
    </row>
    <row r="10" spans="1:11" ht="14.25" customHeight="1" x14ac:dyDescent="0.25">
      <c r="A10" s="29" t="s">
        <v>131</v>
      </c>
      <c r="J10" s="29">
        <v>1</v>
      </c>
      <c r="K10" s="29" t="s">
        <v>80</v>
      </c>
    </row>
    <row r="11" spans="1:11" x14ac:dyDescent="0.25">
      <c r="A11" s="29" t="s">
        <v>251</v>
      </c>
      <c r="J11" s="29">
        <v>2</v>
      </c>
      <c r="K11" s="29" t="s">
        <v>100</v>
      </c>
    </row>
    <row r="12" spans="1:11" x14ac:dyDescent="0.25">
      <c r="J12" s="29">
        <v>3</v>
      </c>
      <c r="K12" s="29" t="s">
        <v>83</v>
      </c>
    </row>
    <row r="13" spans="1:11" x14ac:dyDescent="0.25">
      <c r="D13" s="29" t="s">
        <v>73</v>
      </c>
      <c r="J13" s="29">
        <v>4</v>
      </c>
      <c r="K13" s="29" t="s">
        <v>104</v>
      </c>
    </row>
    <row r="14" spans="1:11" x14ac:dyDescent="0.25">
      <c r="J14" s="29">
        <v>5</v>
      </c>
      <c r="K14" s="34"/>
    </row>
    <row r="15" spans="1:11" x14ac:dyDescent="0.25">
      <c r="J15" s="29">
        <v>6</v>
      </c>
      <c r="K15" s="34"/>
    </row>
    <row r="16" spans="1:11" x14ac:dyDescent="0.25">
      <c r="B16" s="35" t="s">
        <v>43</v>
      </c>
      <c r="C16" s="36" t="s">
        <v>65</v>
      </c>
      <c r="D16" s="36" t="s">
        <v>66</v>
      </c>
      <c r="J16" s="29">
        <v>7</v>
      </c>
      <c r="K16" s="34"/>
    </row>
    <row r="17" spans="1:11" x14ac:dyDescent="0.25">
      <c r="B17" s="37">
        <v>1</v>
      </c>
      <c r="C17" s="38" t="s">
        <v>74</v>
      </c>
      <c r="D17" s="39" t="s">
        <v>76</v>
      </c>
      <c r="J17" s="29">
        <v>8</v>
      </c>
      <c r="K17" s="34"/>
    </row>
    <row r="18" spans="1:11" x14ac:dyDescent="0.25">
      <c r="B18" s="37">
        <v>2</v>
      </c>
      <c r="C18" s="38" t="s">
        <v>67</v>
      </c>
      <c r="D18" s="39" t="s">
        <v>77</v>
      </c>
      <c r="J18" s="29">
        <v>9</v>
      </c>
      <c r="K18" s="34"/>
    </row>
    <row r="19" spans="1:11" x14ac:dyDescent="0.25">
      <c r="B19" s="37">
        <v>3</v>
      </c>
      <c r="C19" s="38" t="s">
        <v>75</v>
      </c>
      <c r="D19" s="39" t="s">
        <v>78</v>
      </c>
      <c r="J19" s="29">
        <v>10</v>
      </c>
      <c r="K19" s="34"/>
    </row>
    <row r="20" spans="1:11" x14ac:dyDescent="0.25">
      <c r="B20" s="37">
        <v>4</v>
      </c>
      <c r="C20" s="38" t="s">
        <v>68</v>
      </c>
      <c r="D20" s="39" t="s">
        <v>79</v>
      </c>
      <c r="J20" s="29">
        <v>11</v>
      </c>
      <c r="K20" s="34"/>
    </row>
    <row r="21" spans="1:11" x14ac:dyDescent="0.25">
      <c r="B21" s="35"/>
      <c r="C21" s="35"/>
      <c r="D21" s="35"/>
      <c r="J21" s="29">
        <v>12</v>
      </c>
      <c r="K21" s="34"/>
    </row>
    <row r="23" spans="1:11" x14ac:dyDescent="0.25">
      <c r="B23" s="40" t="s">
        <v>69</v>
      </c>
      <c r="C23" s="41" t="s">
        <v>70</v>
      </c>
    </row>
    <row r="24" spans="1:11" x14ac:dyDescent="0.25">
      <c r="C24" s="41" t="s">
        <v>71</v>
      </c>
    </row>
    <row r="26" spans="1:11" ht="29.25" customHeight="1" x14ac:dyDescent="0.25">
      <c r="A26" s="42"/>
      <c r="B26" s="42"/>
      <c r="C26" s="43" t="s">
        <v>112</v>
      </c>
      <c r="D26" s="43" t="s">
        <v>129</v>
      </c>
    </row>
    <row r="27" spans="1:11" x14ac:dyDescent="0.25">
      <c r="C27" s="44" t="s">
        <v>111</v>
      </c>
      <c r="D27" s="44" t="s">
        <v>111</v>
      </c>
    </row>
    <row r="35" spans="3:3" x14ac:dyDescent="0.25">
      <c r="C35" s="45"/>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2"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F10" sqref="A1:F27"/>
    </sheetView>
  </sheetViews>
  <sheetFormatPr defaultColWidth="9.140625" defaultRowHeight="15" x14ac:dyDescent="0.25"/>
  <cols>
    <col min="1" max="1" width="6.28515625" style="52" customWidth="1"/>
    <col min="2" max="2" width="28.85546875" style="52" customWidth="1"/>
    <col min="3" max="3" width="9.7109375" style="52" bestFit="1" customWidth="1"/>
    <col min="4" max="4" width="16.5703125" style="75" customWidth="1"/>
    <col min="5" max="5" width="16.5703125" style="54" customWidth="1"/>
    <col min="6" max="6" width="19.42578125" style="67" customWidth="1"/>
    <col min="7" max="16384" width="9.140625" style="52"/>
  </cols>
  <sheetData>
    <row r="1" spans="1:6" ht="31.5" x14ac:dyDescent="0.25">
      <c r="A1" s="96" t="s">
        <v>138</v>
      </c>
      <c r="B1" s="97" t="s">
        <v>139</v>
      </c>
      <c r="C1" s="98" t="s">
        <v>140</v>
      </c>
      <c r="D1" s="98" t="s">
        <v>141</v>
      </c>
      <c r="E1" s="98" t="s">
        <v>142</v>
      </c>
      <c r="F1" s="98" t="s">
        <v>143</v>
      </c>
    </row>
    <row r="2" spans="1:6" ht="21" x14ac:dyDescent="0.25">
      <c r="A2" s="53" t="s">
        <v>80</v>
      </c>
      <c r="B2" s="5" t="s">
        <v>144</v>
      </c>
      <c r="C2" s="3" t="s">
        <v>0</v>
      </c>
      <c r="D2" s="69"/>
      <c r="E2" s="4"/>
      <c r="F2" s="65"/>
    </row>
    <row r="3" spans="1:6" ht="21" x14ac:dyDescent="0.25">
      <c r="A3" s="53" t="s">
        <v>92</v>
      </c>
      <c r="B3" s="6" t="s">
        <v>145</v>
      </c>
      <c r="C3" s="3" t="s">
        <v>1</v>
      </c>
      <c r="D3" s="73">
        <v>3842677577</v>
      </c>
      <c r="E3" s="8">
        <v>3529469290</v>
      </c>
      <c r="F3" s="66">
        <v>3.2284560413804279E-2</v>
      </c>
    </row>
    <row r="4" spans="1:6" ht="21" x14ac:dyDescent="0.25">
      <c r="A4" s="53"/>
      <c r="B4" s="6" t="s">
        <v>146</v>
      </c>
      <c r="C4" s="3" t="s">
        <v>2</v>
      </c>
      <c r="D4" s="73">
        <v>0</v>
      </c>
      <c r="E4" s="8">
        <v>0</v>
      </c>
      <c r="F4" s="66"/>
    </row>
    <row r="5" spans="1:6" ht="21" x14ac:dyDescent="0.25">
      <c r="A5" s="53"/>
      <c r="B5" s="6" t="s">
        <v>147</v>
      </c>
      <c r="C5" s="3" t="s">
        <v>3</v>
      </c>
      <c r="D5" s="73">
        <v>3842677577</v>
      </c>
      <c r="E5" s="8">
        <v>3529469290</v>
      </c>
      <c r="F5" s="66">
        <v>3.2561944537675858E-2</v>
      </c>
    </row>
    <row r="6" spans="1:6" ht="21" x14ac:dyDescent="0.25">
      <c r="A6" s="53"/>
      <c r="B6" s="6" t="s">
        <v>148</v>
      </c>
      <c r="C6" s="3" t="s">
        <v>4</v>
      </c>
      <c r="D6" s="73">
        <v>0</v>
      </c>
      <c r="E6" s="8">
        <v>0</v>
      </c>
      <c r="F6" s="66"/>
    </row>
    <row r="7" spans="1:6" ht="21" x14ac:dyDescent="0.25">
      <c r="A7" s="53" t="s">
        <v>93</v>
      </c>
      <c r="B7" s="6" t="s">
        <v>149</v>
      </c>
      <c r="C7" s="3" t="s">
        <v>5</v>
      </c>
      <c r="D7" s="73">
        <v>168343604463</v>
      </c>
      <c r="E7" s="8">
        <v>84213483572</v>
      </c>
      <c r="F7" s="66">
        <v>0.20951849413301435</v>
      </c>
    </row>
    <row r="8" spans="1:6" ht="21" x14ac:dyDescent="0.25">
      <c r="A8" s="53"/>
      <c r="B8" s="6" t="s">
        <v>150</v>
      </c>
      <c r="C8" s="3" t="s">
        <v>88</v>
      </c>
      <c r="D8" s="73">
        <v>0</v>
      </c>
      <c r="E8" s="8">
        <v>0</v>
      </c>
      <c r="F8" s="66"/>
    </row>
    <row r="9" spans="1:6" ht="21" x14ac:dyDescent="0.25">
      <c r="A9" s="53"/>
      <c r="B9" s="6" t="s">
        <v>151</v>
      </c>
      <c r="C9" s="3" t="s">
        <v>89</v>
      </c>
      <c r="D9" s="73">
        <v>89843604463</v>
      </c>
      <c r="E9" s="8">
        <v>81713483572</v>
      </c>
      <c r="F9" s="66">
        <v>9.8032803525570519E-2</v>
      </c>
    </row>
    <row r="10" spans="1:6" ht="21" x14ac:dyDescent="0.25">
      <c r="A10" s="53"/>
      <c r="B10" s="6" t="s">
        <v>153</v>
      </c>
      <c r="C10" s="3" t="s">
        <v>130</v>
      </c>
      <c r="D10" s="73">
        <v>0</v>
      </c>
      <c r="E10" s="8">
        <v>0</v>
      </c>
      <c r="F10" s="66"/>
    </row>
    <row r="11" spans="1:6" ht="31.5" x14ac:dyDescent="0.25">
      <c r="A11" s="53"/>
      <c r="B11" s="6" t="s">
        <v>152</v>
      </c>
      <c r="C11" s="3" t="s">
        <v>136</v>
      </c>
      <c r="D11" s="73">
        <v>78500000000</v>
      </c>
      <c r="E11" s="8">
        <v>2500000000</v>
      </c>
      <c r="F11" s="66">
        <v>0.36854951185495116</v>
      </c>
    </row>
    <row r="12" spans="1:6" ht="21" x14ac:dyDescent="0.25">
      <c r="A12" s="53" t="s">
        <v>94</v>
      </c>
      <c r="B12" s="6" t="s">
        <v>154</v>
      </c>
      <c r="C12" s="3" t="s">
        <v>6</v>
      </c>
      <c r="D12" s="73">
        <v>1698355537</v>
      </c>
      <c r="E12" s="8">
        <v>4116551428</v>
      </c>
      <c r="F12" s="66">
        <v>-0.12186944245308466</v>
      </c>
    </row>
    <row r="13" spans="1:6" ht="21" x14ac:dyDescent="0.25">
      <c r="A13" s="53" t="s">
        <v>95</v>
      </c>
      <c r="B13" s="6" t="s">
        <v>155</v>
      </c>
      <c r="C13" s="3" t="s">
        <v>7</v>
      </c>
      <c r="D13" s="73">
        <v>902360273</v>
      </c>
      <c r="E13" s="8">
        <v>89500000</v>
      </c>
      <c r="F13" s="66">
        <v>1.7524107309811201</v>
      </c>
    </row>
    <row r="14" spans="1:6" ht="42" x14ac:dyDescent="0.25">
      <c r="A14" s="53" t="s">
        <v>96</v>
      </c>
      <c r="B14" s="6" t="s">
        <v>156</v>
      </c>
      <c r="C14" s="3" t="s">
        <v>8</v>
      </c>
      <c r="D14" s="73">
        <v>0</v>
      </c>
      <c r="E14" s="8">
        <v>0</v>
      </c>
      <c r="F14" s="66"/>
    </row>
    <row r="15" spans="1:6" s="55" customFormat="1" ht="21" x14ac:dyDescent="0.25">
      <c r="A15" s="53"/>
      <c r="B15" s="6" t="s">
        <v>157</v>
      </c>
      <c r="C15" s="3" t="s">
        <v>90</v>
      </c>
      <c r="D15" s="73">
        <v>0</v>
      </c>
      <c r="E15" s="8">
        <v>0</v>
      </c>
      <c r="F15" s="66"/>
    </row>
    <row r="16" spans="1:6" ht="21" x14ac:dyDescent="0.25">
      <c r="A16" s="53" t="s">
        <v>97</v>
      </c>
      <c r="B16" s="6" t="s">
        <v>158</v>
      </c>
      <c r="C16" s="3" t="s">
        <v>9</v>
      </c>
      <c r="D16" s="73">
        <v>0</v>
      </c>
      <c r="E16" s="73">
        <v>2000000000</v>
      </c>
      <c r="F16" s="66"/>
    </row>
    <row r="17" spans="1:6" ht="21" x14ac:dyDescent="0.25">
      <c r="A17" s="53" t="s">
        <v>98</v>
      </c>
      <c r="B17" s="6" t="s">
        <v>159</v>
      </c>
      <c r="C17" s="3" t="s">
        <v>10</v>
      </c>
      <c r="D17" s="73">
        <v>0</v>
      </c>
      <c r="E17" s="73"/>
      <c r="F17" s="66"/>
    </row>
    <row r="18" spans="1:6" s="57" customFormat="1" ht="21" x14ac:dyDescent="0.25">
      <c r="A18" s="56" t="s">
        <v>99</v>
      </c>
      <c r="B18" s="5" t="s">
        <v>160</v>
      </c>
      <c r="C18" s="21" t="s">
        <v>11</v>
      </c>
      <c r="D18" s="74">
        <v>174786997850</v>
      </c>
      <c r="E18" s="74">
        <v>93949004290</v>
      </c>
      <c r="F18" s="99">
        <v>0.20404307160501145</v>
      </c>
    </row>
    <row r="19" spans="1:6" ht="21" x14ac:dyDescent="0.25">
      <c r="A19" s="53" t="s">
        <v>100</v>
      </c>
      <c r="B19" s="5" t="s">
        <v>161</v>
      </c>
      <c r="C19" s="3" t="s">
        <v>12</v>
      </c>
      <c r="D19" s="73"/>
      <c r="E19" s="73"/>
      <c r="F19" s="66"/>
    </row>
    <row r="20" spans="1:6" ht="42" x14ac:dyDescent="0.25">
      <c r="A20" s="53" t="s">
        <v>101</v>
      </c>
      <c r="B20" s="6" t="s">
        <v>162</v>
      </c>
      <c r="C20" s="3" t="s">
        <v>13</v>
      </c>
      <c r="D20" s="73">
        <v>66510502674</v>
      </c>
      <c r="E20" s="73">
        <v>0</v>
      </c>
      <c r="F20" s="66"/>
    </row>
    <row r="21" spans="1:6" ht="21" x14ac:dyDescent="0.25">
      <c r="A21" s="53"/>
      <c r="B21" s="6" t="s">
        <v>163</v>
      </c>
      <c r="C21" s="3" t="s">
        <v>91</v>
      </c>
      <c r="D21" s="73">
        <v>0</v>
      </c>
      <c r="E21" s="73">
        <v>0</v>
      </c>
      <c r="F21" s="66"/>
    </row>
    <row r="22" spans="1:6" ht="31.5" x14ac:dyDescent="0.25">
      <c r="A22" s="53"/>
      <c r="B22" s="6" t="s">
        <v>164</v>
      </c>
      <c r="C22" s="3" t="s">
        <v>122</v>
      </c>
      <c r="D22" s="73">
        <v>66510502674</v>
      </c>
      <c r="E22" s="73">
        <v>0</v>
      </c>
      <c r="F22" s="66">
        <v>0.25576525123837113</v>
      </c>
    </row>
    <row r="23" spans="1:6" ht="21" x14ac:dyDescent="0.25">
      <c r="A23" s="53" t="s">
        <v>102</v>
      </c>
      <c r="B23" s="6" t="s">
        <v>165</v>
      </c>
      <c r="C23" s="3" t="s">
        <v>14</v>
      </c>
      <c r="D23" s="73">
        <v>2184943356</v>
      </c>
      <c r="E23" s="73">
        <v>292102385</v>
      </c>
      <c r="F23" s="66">
        <v>8.2913677341427956</v>
      </c>
    </row>
    <row r="24" spans="1:6" s="57" customFormat="1" ht="21" x14ac:dyDescent="0.25">
      <c r="A24" s="56" t="s">
        <v>103</v>
      </c>
      <c r="B24" s="5" t="s">
        <v>166</v>
      </c>
      <c r="C24" s="21" t="s">
        <v>15</v>
      </c>
      <c r="D24" s="74">
        <v>68695446030</v>
      </c>
      <c r="E24" s="74">
        <v>292102385</v>
      </c>
      <c r="F24" s="99">
        <v>0.29128527341472643</v>
      </c>
    </row>
    <row r="25" spans="1:6" s="57" customFormat="1" ht="31.5" x14ac:dyDescent="0.25">
      <c r="A25" s="56"/>
      <c r="B25" s="5" t="s">
        <v>167</v>
      </c>
      <c r="C25" s="21" t="s">
        <v>16</v>
      </c>
      <c r="D25" s="74">
        <v>106091551820</v>
      </c>
      <c r="E25" s="74">
        <v>93656901905</v>
      </c>
      <c r="F25" s="112">
        <v>0.15357714982019927</v>
      </c>
    </row>
    <row r="26" spans="1:6" ht="31.5" x14ac:dyDescent="0.25">
      <c r="A26" s="53"/>
      <c r="B26" s="6" t="s">
        <v>168</v>
      </c>
      <c r="C26" s="3" t="s">
        <v>17</v>
      </c>
      <c r="D26" s="93">
        <v>7711660.6600000001</v>
      </c>
      <c r="E26" s="93">
        <v>7518221.4900000002</v>
      </c>
      <c r="F26" s="66">
        <v>-6.6592406984315816E-2</v>
      </c>
    </row>
    <row r="27" spans="1:6" ht="31.5" x14ac:dyDescent="0.25">
      <c r="A27" s="53"/>
      <c r="B27" s="6" t="s">
        <v>169</v>
      </c>
      <c r="C27" s="3" t="s">
        <v>18</v>
      </c>
      <c r="D27" s="87">
        <v>13757</v>
      </c>
      <c r="E27" s="87">
        <v>12457</v>
      </c>
      <c r="F27" s="66">
        <v>0.23591770730392597</v>
      </c>
    </row>
    <row r="28" spans="1:6" x14ac:dyDescent="0.25">
      <c r="A28" s="24"/>
      <c r="B28" s="24"/>
      <c r="C28" s="12"/>
      <c r="D28" s="86"/>
      <c r="E28" s="86"/>
      <c r="F28" s="12"/>
    </row>
    <row r="29" spans="1:6" x14ac:dyDescent="0.25">
      <c r="D29" s="75">
        <v>0</v>
      </c>
    </row>
    <row r="30" spans="1:6" ht="21" customHeight="1" x14ac:dyDescent="0.25">
      <c r="B30" s="62"/>
      <c r="C30" s="62"/>
      <c r="D30" s="68"/>
      <c r="E30" s="62"/>
      <c r="F30" s="68"/>
    </row>
  </sheetData>
  <pageMargins left="0.67" right="0.67" top="0.75" bottom="0.75" header="0.3" footer="0.3"/>
  <pageSetup paperSize="9" scale="90"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D34" sqref="D34:F34"/>
    </sheetView>
  </sheetViews>
  <sheetFormatPr defaultColWidth="9.140625" defaultRowHeight="15" x14ac:dyDescent="0.25"/>
  <cols>
    <col min="1" max="1" width="6.140625" style="13" customWidth="1"/>
    <col min="2" max="2" width="43.42578125" style="13" customWidth="1"/>
    <col min="3" max="3" width="7.5703125" style="13" customWidth="1"/>
    <col min="4" max="4" width="19.42578125" style="64" customWidth="1"/>
    <col min="5" max="5" width="19.42578125" style="25" customWidth="1"/>
    <col min="6" max="6" width="20.42578125" style="106" customWidth="1"/>
    <col min="7" max="16384" width="9.140625" style="13"/>
  </cols>
  <sheetData>
    <row r="1" spans="1:12" ht="42" x14ac:dyDescent="0.25">
      <c r="A1" s="23" t="s">
        <v>138</v>
      </c>
      <c r="B1" s="23" t="s">
        <v>139</v>
      </c>
      <c r="C1" s="92" t="s">
        <v>140</v>
      </c>
      <c r="D1" s="91" t="s">
        <v>141</v>
      </c>
      <c r="E1" s="91" t="s">
        <v>142</v>
      </c>
      <c r="F1" s="102" t="s">
        <v>170</v>
      </c>
    </row>
    <row r="2" spans="1:12" ht="21" x14ac:dyDescent="0.25">
      <c r="A2" s="22" t="s">
        <v>80</v>
      </c>
      <c r="B2" s="109" t="s">
        <v>171</v>
      </c>
      <c r="C2" s="3" t="s">
        <v>19</v>
      </c>
      <c r="D2" s="74">
        <v>2318183188</v>
      </c>
      <c r="E2" s="15">
        <v>1348186665</v>
      </c>
      <c r="F2" s="103">
        <v>2318183188</v>
      </c>
      <c r="K2" s="50"/>
      <c r="L2" s="50"/>
    </row>
    <row r="3" spans="1:12" ht="21" x14ac:dyDescent="0.25">
      <c r="A3" s="22">
        <v>1</v>
      </c>
      <c r="B3" s="110" t="s">
        <v>250</v>
      </c>
      <c r="C3" s="3" t="s">
        <v>20</v>
      </c>
      <c r="D3" s="73">
        <v>1497279109</v>
      </c>
      <c r="E3" s="8">
        <v>1602447718</v>
      </c>
      <c r="F3" s="104">
        <v>1497279109</v>
      </c>
      <c r="K3" s="50"/>
      <c r="L3" s="50"/>
    </row>
    <row r="4" spans="1:12" ht="21" x14ac:dyDescent="0.25">
      <c r="A4" s="22">
        <v>2</v>
      </c>
      <c r="B4" s="110" t="s">
        <v>239</v>
      </c>
      <c r="C4" s="3" t="s">
        <v>21</v>
      </c>
      <c r="D4" s="84">
        <v>820904079</v>
      </c>
      <c r="E4" s="85">
        <v>-254261053</v>
      </c>
      <c r="F4" s="104">
        <v>820904079</v>
      </c>
      <c r="K4" s="50"/>
      <c r="L4" s="50"/>
    </row>
    <row r="5" spans="1:12" ht="21" x14ac:dyDescent="0.25">
      <c r="A5" s="22">
        <v>3</v>
      </c>
      <c r="B5" s="110" t="s">
        <v>240</v>
      </c>
      <c r="C5" s="3" t="s">
        <v>22</v>
      </c>
      <c r="D5" s="73">
        <v>0</v>
      </c>
      <c r="E5" s="8">
        <v>0</v>
      </c>
      <c r="F5" s="104">
        <v>0</v>
      </c>
      <c r="K5" s="50"/>
      <c r="L5" s="50"/>
    </row>
    <row r="6" spans="1:12" ht="21" x14ac:dyDescent="0.25">
      <c r="A6" s="22" t="s">
        <v>100</v>
      </c>
      <c r="B6" s="109" t="s">
        <v>172</v>
      </c>
      <c r="C6" s="3" t="s">
        <v>23</v>
      </c>
      <c r="D6" s="74">
        <v>698406546</v>
      </c>
      <c r="E6" s="15">
        <v>369101188</v>
      </c>
      <c r="F6" s="103">
        <v>698406546</v>
      </c>
      <c r="K6" s="50"/>
      <c r="L6" s="50"/>
    </row>
    <row r="7" spans="1:12" ht="21" x14ac:dyDescent="0.25">
      <c r="A7" s="22">
        <v>1</v>
      </c>
      <c r="B7" s="110" t="s">
        <v>241</v>
      </c>
      <c r="C7" s="3" t="s">
        <v>24</v>
      </c>
      <c r="D7" s="73">
        <v>126393072</v>
      </c>
      <c r="E7" s="8">
        <v>131907579</v>
      </c>
      <c r="F7" s="104">
        <v>126393072</v>
      </c>
      <c r="K7" s="50"/>
      <c r="L7" s="50"/>
    </row>
    <row r="8" spans="1:12" ht="21" x14ac:dyDescent="0.25">
      <c r="A8" s="22">
        <v>2</v>
      </c>
      <c r="B8" s="110" t="s">
        <v>242</v>
      </c>
      <c r="C8" s="3" t="s">
        <v>25</v>
      </c>
      <c r="D8" s="73">
        <v>61988800</v>
      </c>
      <c r="E8" s="8">
        <v>61956886</v>
      </c>
      <c r="F8" s="104">
        <v>61988800</v>
      </c>
      <c r="K8" s="50"/>
      <c r="L8" s="50"/>
    </row>
    <row r="9" spans="1:12" ht="52.5" x14ac:dyDescent="0.25">
      <c r="A9" s="22">
        <v>3</v>
      </c>
      <c r="B9" s="111" t="s">
        <v>243</v>
      </c>
      <c r="C9" s="3" t="s">
        <v>26</v>
      </c>
      <c r="D9" s="73">
        <v>33000000</v>
      </c>
      <c r="E9" s="8">
        <v>33000000</v>
      </c>
      <c r="F9" s="104">
        <v>33000000</v>
      </c>
      <c r="K9" s="50"/>
      <c r="L9" s="50"/>
    </row>
    <row r="10" spans="1:12" ht="21" x14ac:dyDescent="0.25">
      <c r="A10" s="22">
        <v>4</v>
      </c>
      <c r="B10" s="110" t="s">
        <v>244</v>
      </c>
      <c r="C10" s="3" t="s">
        <v>27</v>
      </c>
      <c r="D10" s="73">
        <v>0</v>
      </c>
      <c r="E10" s="8">
        <v>44000000</v>
      </c>
      <c r="F10" s="104">
        <v>0</v>
      </c>
      <c r="K10" s="50"/>
      <c r="L10" s="50"/>
    </row>
    <row r="11" spans="1:12" ht="52.5" x14ac:dyDescent="0.25">
      <c r="A11" s="22">
        <v>5</v>
      </c>
      <c r="B11" s="110" t="s">
        <v>245</v>
      </c>
      <c r="C11" s="3" t="s">
        <v>28</v>
      </c>
      <c r="D11" s="73">
        <v>21000000</v>
      </c>
      <c r="E11" s="8">
        <v>21000000</v>
      </c>
      <c r="F11" s="104">
        <v>21000000</v>
      </c>
      <c r="K11" s="50"/>
      <c r="L11" s="50"/>
    </row>
    <row r="12" spans="1:12" ht="105" x14ac:dyDescent="0.25">
      <c r="A12" s="22">
        <v>6</v>
      </c>
      <c r="B12" s="111" t="s">
        <v>246</v>
      </c>
      <c r="C12" s="3" t="s">
        <v>29</v>
      </c>
      <c r="D12" s="73">
        <v>0</v>
      </c>
      <c r="E12" s="8">
        <v>3000000</v>
      </c>
      <c r="F12" s="104">
        <v>0</v>
      </c>
      <c r="K12" s="50"/>
      <c r="L12" s="50"/>
    </row>
    <row r="13" spans="1:12" ht="21" x14ac:dyDescent="0.25">
      <c r="A13" s="22">
        <v>7</v>
      </c>
      <c r="B13" s="110" t="s">
        <v>247</v>
      </c>
      <c r="C13" s="3" t="s">
        <v>30</v>
      </c>
      <c r="D13" s="73">
        <v>19824000</v>
      </c>
      <c r="E13" s="8">
        <v>0</v>
      </c>
      <c r="F13" s="104">
        <v>19824000</v>
      </c>
      <c r="K13" s="50"/>
      <c r="L13" s="50"/>
    </row>
    <row r="14" spans="1:12" ht="21" x14ac:dyDescent="0.25">
      <c r="A14" s="22">
        <v>8</v>
      </c>
      <c r="B14" s="110" t="s">
        <v>248</v>
      </c>
      <c r="C14" s="3" t="s">
        <v>31</v>
      </c>
      <c r="D14" s="73">
        <v>436200674</v>
      </c>
      <c r="E14" s="8">
        <v>74236723</v>
      </c>
      <c r="F14" s="104">
        <v>436200674</v>
      </c>
      <c r="K14" s="50"/>
      <c r="L14" s="50"/>
    </row>
    <row r="15" spans="1:12" ht="21" x14ac:dyDescent="0.25">
      <c r="A15" s="22"/>
      <c r="B15" s="110" t="s">
        <v>249</v>
      </c>
      <c r="C15" s="3" t="s">
        <v>109</v>
      </c>
      <c r="D15" s="73">
        <v>5698000</v>
      </c>
      <c r="E15" s="8">
        <v>284723</v>
      </c>
      <c r="F15" s="85">
        <v>5698000</v>
      </c>
      <c r="K15" s="50"/>
      <c r="L15" s="50"/>
    </row>
    <row r="16" spans="1:12" ht="21" x14ac:dyDescent="0.25">
      <c r="A16" s="22"/>
      <c r="B16" s="110" t="s">
        <v>173</v>
      </c>
      <c r="C16" s="3" t="s">
        <v>123</v>
      </c>
      <c r="D16" s="73">
        <v>430502674</v>
      </c>
      <c r="E16" s="8">
        <v>0</v>
      </c>
      <c r="F16" s="85">
        <v>430502674</v>
      </c>
      <c r="K16" s="50"/>
      <c r="L16" s="50"/>
    </row>
    <row r="17" spans="1:12" ht="21" x14ac:dyDescent="0.25">
      <c r="A17" s="22"/>
      <c r="B17" s="110" t="s">
        <v>174</v>
      </c>
      <c r="C17" s="3" t="s">
        <v>137</v>
      </c>
      <c r="D17" s="73">
        <v>0</v>
      </c>
      <c r="E17" s="8">
        <v>73952000</v>
      </c>
      <c r="F17" s="85">
        <v>0</v>
      </c>
      <c r="K17" s="50"/>
      <c r="L17" s="50"/>
    </row>
    <row r="18" spans="1:12" ht="21" x14ac:dyDescent="0.25">
      <c r="A18" s="22" t="s">
        <v>83</v>
      </c>
      <c r="B18" s="5" t="s">
        <v>175</v>
      </c>
      <c r="C18" s="3" t="s">
        <v>32</v>
      </c>
      <c r="D18" s="82">
        <v>1619776642</v>
      </c>
      <c r="E18" s="101">
        <v>979085477</v>
      </c>
      <c r="F18" s="83">
        <v>1619776642</v>
      </c>
      <c r="K18" s="50"/>
      <c r="L18" s="50"/>
    </row>
    <row r="19" spans="1:12" ht="27.75" customHeight="1" x14ac:dyDescent="0.25">
      <c r="A19" s="22" t="s">
        <v>104</v>
      </c>
      <c r="B19" s="5" t="s">
        <v>176</v>
      </c>
      <c r="C19" s="3" t="s">
        <v>33</v>
      </c>
      <c r="D19" s="82">
        <v>8130120891</v>
      </c>
      <c r="E19" s="101">
        <v>428262659</v>
      </c>
      <c r="F19" s="83">
        <v>8130120891</v>
      </c>
      <c r="K19" s="50"/>
      <c r="L19" s="50"/>
    </row>
    <row r="20" spans="1:12" ht="21" x14ac:dyDescent="0.25">
      <c r="A20" s="22">
        <v>1</v>
      </c>
      <c r="B20" s="6" t="s">
        <v>177</v>
      </c>
      <c r="C20" s="3" t="s">
        <v>34</v>
      </c>
      <c r="D20" s="84">
        <v>0</v>
      </c>
      <c r="E20" s="85">
        <v>0</v>
      </c>
      <c r="F20" s="85">
        <v>0</v>
      </c>
      <c r="K20" s="50"/>
      <c r="L20" s="50"/>
    </row>
    <row r="21" spans="1:12" ht="21" x14ac:dyDescent="0.25">
      <c r="A21" s="22">
        <v>2</v>
      </c>
      <c r="B21" s="6" t="s">
        <v>178</v>
      </c>
      <c r="C21" s="3" t="s">
        <v>35</v>
      </c>
      <c r="D21" s="84">
        <v>8130120891</v>
      </c>
      <c r="E21" s="85">
        <v>428262659</v>
      </c>
      <c r="F21" s="85">
        <v>8130120891</v>
      </c>
      <c r="K21" s="50"/>
      <c r="L21" s="50"/>
    </row>
    <row r="22" spans="1:12" ht="42" x14ac:dyDescent="0.25">
      <c r="A22" s="22" t="s">
        <v>105</v>
      </c>
      <c r="B22" s="5" t="s">
        <v>179</v>
      </c>
      <c r="C22" s="3" t="s">
        <v>36</v>
      </c>
      <c r="D22" s="82">
        <v>9749897533</v>
      </c>
      <c r="E22" s="101">
        <v>1407348136</v>
      </c>
      <c r="F22" s="83">
        <v>9749897533</v>
      </c>
      <c r="K22" s="50"/>
      <c r="L22" s="50"/>
    </row>
    <row r="23" spans="1:12" ht="21" x14ac:dyDescent="0.25">
      <c r="A23" s="22" t="s">
        <v>106</v>
      </c>
      <c r="B23" s="5" t="s">
        <v>180</v>
      </c>
      <c r="C23" s="3" t="s">
        <v>37</v>
      </c>
      <c r="D23" s="82">
        <v>93656901905</v>
      </c>
      <c r="E23" s="101">
        <v>107654327047</v>
      </c>
      <c r="F23" s="83">
        <v>93656901905</v>
      </c>
      <c r="K23" s="50"/>
      <c r="L23" s="50"/>
    </row>
    <row r="24" spans="1:12" ht="31.5" x14ac:dyDescent="0.25">
      <c r="A24" s="22" t="s">
        <v>87</v>
      </c>
      <c r="B24" s="5" t="s">
        <v>181</v>
      </c>
      <c r="C24" s="3" t="s">
        <v>38</v>
      </c>
      <c r="D24" s="82">
        <v>12434649915</v>
      </c>
      <c r="E24" s="101">
        <v>-13997425142</v>
      </c>
      <c r="F24" s="82">
        <v>12434649915</v>
      </c>
      <c r="K24" s="50"/>
      <c r="L24" s="50"/>
    </row>
    <row r="25" spans="1:12" x14ac:dyDescent="0.25">
      <c r="A25" s="22"/>
      <c r="B25" s="6" t="s">
        <v>182</v>
      </c>
      <c r="C25" s="3" t="s">
        <v>39</v>
      </c>
      <c r="D25" s="78">
        <v>0</v>
      </c>
      <c r="E25" s="77">
        <v>0</v>
      </c>
      <c r="F25" s="85">
        <v>0</v>
      </c>
      <c r="K25" s="50"/>
      <c r="L25" s="50"/>
    </row>
    <row r="26" spans="1:12" ht="51" customHeight="1" x14ac:dyDescent="0.25">
      <c r="A26" s="22">
        <v>1</v>
      </c>
      <c r="B26" s="6" t="s">
        <v>183</v>
      </c>
      <c r="C26" s="3" t="s">
        <v>125</v>
      </c>
      <c r="D26" s="84">
        <v>9749897533</v>
      </c>
      <c r="E26" s="85">
        <v>1407348136</v>
      </c>
      <c r="F26" s="84">
        <v>9749897533</v>
      </c>
      <c r="K26" s="50"/>
      <c r="L26" s="50"/>
    </row>
    <row r="27" spans="1:12" ht="48.75" customHeight="1" x14ac:dyDescent="0.25">
      <c r="A27" s="22">
        <v>2</v>
      </c>
      <c r="B27" s="6" t="s">
        <v>184</v>
      </c>
      <c r="C27" s="3" t="s">
        <v>126</v>
      </c>
      <c r="D27" s="84">
        <v>0</v>
      </c>
      <c r="E27" s="85">
        <v>0</v>
      </c>
      <c r="F27" s="84">
        <v>0</v>
      </c>
      <c r="K27" s="50"/>
      <c r="L27" s="50"/>
    </row>
    <row r="28" spans="1:12" ht="42" x14ac:dyDescent="0.25">
      <c r="A28" s="22">
        <v>3</v>
      </c>
      <c r="B28" s="6" t="s">
        <v>185</v>
      </c>
      <c r="C28" s="3" t="s">
        <v>127</v>
      </c>
      <c r="D28" s="84">
        <v>10921435537</v>
      </c>
      <c r="E28" s="85">
        <v>4893921476</v>
      </c>
      <c r="F28" s="84">
        <v>10921435537</v>
      </c>
      <c r="K28" s="50"/>
      <c r="L28" s="50"/>
    </row>
    <row r="29" spans="1:12" ht="31.5" x14ac:dyDescent="0.25">
      <c r="A29" s="22">
        <v>4</v>
      </c>
      <c r="B29" s="6" t="s">
        <v>186</v>
      </c>
      <c r="C29" s="3" t="s">
        <v>128</v>
      </c>
      <c r="D29" s="84">
        <v>-8236683155</v>
      </c>
      <c r="E29" s="85">
        <v>-20298694754</v>
      </c>
      <c r="F29" s="84">
        <v>-8236683155</v>
      </c>
      <c r="K29" s="50"/>
      <c r="L29" s="50"/>
    </row>
    <row r="30" spans="1:12" ht="21" x14ac:dyDescent="0.25">
      <c r="A30" s="22" t="s">
        <v>107</v>
      </c>
      <c r="B30" s="5" t="s">
        <v>187</v>
      </c>
      <c r="C30" s="3" t="s">
        <v>40</v>
      </c>
      <c r="D30" s="79">
        <v>106091551820</v>
      </c>
      <c r="E30" s="76">
        <v>93656901905</v>
      </c>
      <c r="F30" s="83">
        <v>106091551820</v>
      </c>
      <c r="K30" s="50"/>
      <c r="L30" s="50"/>
    </row>
    <row r="31" spans="1:12" ht="31.5" x14ac:dyDescent="0.25">
      <c r="A31" s="22" t="s">
        <v>108</v>
      </c>
      <c r="B31" s="5" t="s">
        <v>188</v>
      </c>
      <c r="C31" s="3" t="s">
        <v>41</v>
      </c>
      <c r="D31" s="73">
        <v>0</v>
      </c>
      <c r="E31" s="8"/>
      <c r="F31" s="104">
        <v>0</v>
      </c>
      <c r="K31" s="50"/>
      <c r="L31" s="50"/>
    </row>
    <row r="32" spans="1:12" ht="31.5" x14ac:dyDescent="0.25">
      <c r="A32" s="22"/>
      <c r="B32" s="6" t="s">
        <v>189</v>
      </c>
      <c r="C32" s="3" t="s">
        <v>42</v>
      </c>
      <c r="D32" s="80"/>
      <c r="E32" s="10"/>
      <c r="F32" s="104">
        <v>0</v>
      </c>
      <c r="K32" s="50"/>
      <c r="L32" s="50"/>
    </row>
    <row r="33" spans="1:12" x14ac:dyDescent="0.25">
      <c r="A33" s="24"/>
      <c r="B33" s="24"/>
      <c r="C33" s="12"/>
      <c r="D33" s="63"/>
      <c r="E33" s="60"/>
      <c r="F33" s="105"/>
      <c r="K33" s="50"/>
      <c r="L33" s="50"/>
    </row>
    <row r="34" spans="1:12" x14ac:dyDescent="0.25">
      <c r="D34" s="88"/>
      <c r="K34" s="50"/>
      <c r="L34" s="50"/>
    </row>
    <row r="35" spans="1:12" x14ac:dyDescent="0.25">
      <c r="L35" s="50"/>
    </row>
  </sheetData>
  <pageMargins left="0.67" right="0.67" top="0.5" bottom="0.5" header="0.3" footer="0.3"/>
  <pageSetup paperSize="9" scale="75"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G4" sqref="G4"/>
    </sheetView>
  </sheetViews>
  <sheetFormatPr defaultColWidth="9.140625" defaultRowHeight="15" x14ac:dyDescent="0.25"/>
  <cols>
    <col min="1" max="1" width="4.5703125" style="13" customWidth="1"/>
    <col min="2" max="2" width="22.7109375" style="13" customWidth="1"/>
    <col min="3" max="3" width="7.140625" style="13" customWidth="1"/>
    <col min="4" max="4" width="16.28515625" style="13" bestFit="1" customWidth="1"/>
    <col min="5" max="5" width="19.5703125" style="13" customWidth="1"/>
    <col min="6" max="6" width="18.140625" style="13" bestFit="1" customWidth="1"/>
    <col min="7" max="7" width="15.85546875" style="13" customWidth="1"/>
    <col min="8" max="16384" width="9.140625" style="13"/>
  </cols>
  <sheetData>
    <row r="1" spans="1:7" ht="63" x14ac:dyDescent="0.25">
      <c r="A1" s="12" t="s">
        <v>138</v>
      </c>
      <c r="B1" s="12" t="s">
        <v>192</v>
      </c>
      <c r="C1" s="12" t="s">
        <v>140</v>
      </c>
      <c r="D1" s="92" t="s">
        <v>193</v>
      </c>
      <c r="E1" s="92" t="s">
        <v>194</v>
      </c>
      <c r="F1" s="92" t="s">
        <v>195</v>
      </c>
      <c r="G1" s="92" t="s">
        <v>196</v>
      </c>
    </row>
    <row r="2" spans="1:7" s="19" customFormat="1" ht="21" x14ac:dyDescent="0.25">
      <c r="A2" s="16" t="s">
        <v>80</v>
      </c>
      <c r="B2" s="16" t="s">
        <v>190</v>
      </c>
      <c r="C2" s="16">
        <v>2246</v>
      </c>
      <c r="D2" s="17"/>
      <c r="E2" s="17"/>
      <c r="F2" s="17"/>
      <c r="G2" s="20"/>
    </row>
    <row r="3" spans="1:7" s="19" customFormat="1" ht="21" x14ac:dyDescent="0.25">
      <c r="A3" s="16"/>
      <c r="B3" s="16" t="s">
        <v>191</v>
      </c>
      <c r="C3" s="16">
        <v>2247</v>
      </c>
      <c r="D3" s="17">
        <v>0</v>
      </c>
      <c r="E3" s="17">
        <v>0</v>
      </c>
      <c r="F3" s="17">
        <v>0</v>
      </c>
      <c r="G3" s="18">
        <v>0</v>
      </c>
    </row>
    <row r="4" spans="1:7" s="19" customFormat="1" ht="21" x14ac:dyDescent="0.25">
      <c r="A4" s="16" t="s">
        <v>81</v>
      </c>
      <c r="B4" s="16" t="s">
        <v>197</v>
      </c>
      <c r="C4" s="16">
        <v>2248</v>
      </c>
      <c r="D4" s="17"/>
      <c r="E4" s="17"/>
      <c r="F4" s="17"/>
      <c r="G4" s="18"/>
    </row>
    <row r="5" spans="1:7" s="19" customFormat="1" ht="21" x14ac:dyDescent="0.25">
      <c r="A5" s="16"/>
      <c r="B5" s="16" t="s">
        <v>191</v>
      </c>
      <c r="C5" s="16">
        <v>2249</v>
      </c>
      <c r="D5" s="17">
        <v>0</v>
      </c>
      <c r="E5" s="17">
        <v>0</v>
      </c>
      <c r="F5" s="17">
        <v>0</v>
      </c>
      <c r="G5" s="18">
        <v>0</v>
      </c>
    </row>
    <row r="6" spans="1:7" s="19" customFormat="1" ht="21" x14ac:dyDescent="0.25">
      <c r="A6" s="16"/>
      <c r="B6" s="16" t="s">
        <v>198</v>
      </c>
      <c r="C6" s="16">
        <v>2250</v>
      </c>
      <c r="D6" s="17">
        <v>0</v>
      </c>
      <c r="E6" s="17">
        <v>0</v>
      </c>
      <c r="F6" s="17">
        <v>0</v>
      </c>
      <c r="G6" s="18">
        <v>0</v>
      </c>
    </row>
    <row r="7" spans="1:7" s="19" customFormat="1" ht="21" x14ac:dyDescent="0.25">
      <c r="A7" s="16" t="s">
        <v>83</v>
      </c>
      <c r="B7" s="16" t="s">
        <v>199</v>
      </c>
      <c r="C7" s="16">
        <v>2251</v>
      </c>
      <c r="D7" s="17"/>
      <c r="E7" s="17"/>
      <c r="F7" s="17"/>
      <c r="G7" s="18"/>
    </row>
    <row r="8" spans="1:7" x14ac:dyDescent="0.25">
      <c r="A8" s="2" t="s">
        <v>82</v>
      </c>
      <c r="B8" s="2" t="s">
        <v>133</v>
      </c>
      <c r="C8" s="2">
        <v>2251.1</v>
      </c>
      <c r="D8" s="9">
        <v>140000</v>
      </c>
      <c r="E8" s="107">
        <v>102751.04166428572</v>
      </c>
      <c r="F8" s="9">
        <v>14385145833</v>
      </c>
      <c r="G8" s="11">
        <v>8.2301006424660664E-2</v>
      </c>
    </row>
    <row r="9" spans="1:7" x14ac:dyDescent="0.25">
      <c r="A9" s="2">
        <v>2</v>
      </c>
      <c r="B9" s="2" t="s">
        <v>134</v>
      </c>
      <c r="C9" s="2">
        <v>2251.1999999999998</v>
      </c>
      <c r="D9" s="9">
        <v>500000</v>
      </c>
      <c r="E9" s="9">
        <v>129964.958904</v>
      </c>
      <c r="F9" s="9">
        <v>64982479452</v>
      </c>
      <c r="G9" s="11">
        <v>0.37178096913002157</v>
      </c>
    </row>
    <row r="10" spans="1:7" x14ac:dyDescent="0.25">
      <c r="A10" s="2">
        <v>3</v>
      </c>
      <c r="B10" s="2" t="s">
        <v>135</v>
      </c>
      <c r="C10" s="2">
        <v>2251.3000000000002</v>
      </c>
      <c r="D10" s="9">
        <v>80000</v>
      </c>
      <c r="E10" s="9">
        <v>130949.73972500001</v>
      </c>
      <c r="F10" s="9">
        <v>10475979178</v>
      </c>
      <c r="G10" s="11">
        <v>5.9935689192341143E-2</v>
      </c>
    </row>
    <row r="11" spans="1:7" s="19" customFormat="1" ht="21" x14ac:dyDescent="0.25">
      <c r="A11" s="16"/>
      <c r="B11" s="16" t="s">
        <v>191</v>
      </c>
      <c r="C11" s="16">
        <v>2252</v>
      </c>
      <c r="D11" s="17">
        <v>720000</v>
      </c>
      <c r="E11" s="17"/>
      <c r="F11" s="17">
        <v>89843604463</v>
      </c>
      <c r="G11" s="94">
        <v>0.51401766474702337</v>
      </c>
    </row>
    <row r="12" spans="1:7" s="19" customFormat="1" ht="26.25" customHeight="1" x14ac:dyDescent="0.25">
      <c r="A12" s="16" t="s">
        <v>84</v>
      </c>
      <c r="B12" s="16" t="s">
        <v>200</v>
      </c>
      <c r="C12" s="16">
        <v>2253</v>
      </c>
      <c r="D12" s="17"/>
      <c r="E12" s="17"/>
      <c r="F12" s="17"/>
      <c r="G12" s="18"/>
    </row>
    <row r="13" spans="1:7" ht="21" x14ac:dyDescent="0.25">
      <c r="A13" s="2" t="s">
        <v>82</v>
      </c>
      <c r="B13" s="2" t="s">
        <v>201</v>
      </c>
      <c r="C13" s="2">
        <v>2253.1</v>
      </c>
      <c r="D13" s="9"/>
      <c r="E13" s="9"/>
      <c r="F13" s="9">
        <v>0</v>
      </c>
      <c r="G13" s="11">
        <v>0</v>
      </c>
    </row>
    <row r="14" spans="1:7" ht="42" x14ac:dyDescent="0.25">
      <c r="A14" s="2">
        <v>2</v>
      </c>
      <c r="B14" s="2" t="s">
        <v>202</v>
      </c>
      <c r="C14" s="2">
        <v>2253.1999999999998</v>
      </c>
      <c r="D14" s="9"/>
      <c r="E14" s="9"/>
      <c r="F14" s="9">
        <v>78500000000</v>
      </c>
      <c r="G14" s="11">
        <v>0.44911807494609929</v>
      </c>
    </row>
    <row r="15" spans="1:7" s="19" customFormat="1" ht="21" x14ac:dyDescent="0.25">
      <c r="A15" s="16"/>
      <c r="B15" s="16" t="s">
        <v>191</v>
      </c>
      <c r="C15" s="16">
        <v>2254</v>
      </c>
      <c r="D15" s="17"/>
      <c r="E15" s="17"/>
      <c r="F15" s="95">
        <v>78500000000</v>
      </c>
      <c r="G15" s="94">
        <v>0.44911807494609929</v>
      </c>
    </row>
    <row r="16" spans="1:7" s="19" customFormat="1" ht="21" x14ac:dyDescent="0.25">
      <c r="A16" s="16"/>
      <c r="B16" s="16" t="s">
        <v>203</v>
      </c>
      <c r="C16" s="16">
        <v>2255</v>
      </c>
      <c r="D16" s="17"/>
      <c r="E16" s="17"/>
      <c r="F16" s="17">
        <v>168343604463</v>
      </c>
      <c r="G16" s="18">
        <v>0.96313573969312272</v>
      </c>
    </row>
    <row r="17" spans="1:7" s="19" customFormat="1" ht="21" x14ac:dyDescent="0.25">
      <c r="A17" s="16" t="s">
        <v>85</v>
      </c>
      <c r="B17" s="16" t="s">
        <v>159</v>
      </c>
      <c r="C17" s="16">
        <v>2256</v>
      </c>
      <c r="D17" s="17"/>
      <c r="E17" s="17"/>
      <c r="F17" s="17"/>
      <c r="G17" s="18"/>
    </row>
    <row r="18" spans="1:7" ht="21" x14ac:dyDescent="0.25">
      <c r="A18" s="2">
        <v>1</v>
      </c>
      <c r="B18" s="2" t="s">
        <v>204</v>
      </c>
      <c r="C18" s="2">
        <v>2256.1</v>
      </c>
      <c r="D18" s="9"/>
      <c r="E18" s="9"/>
      <c r="F18" s="107">
        <v>1698355537</v>
      </c>
      <c r="G18" s="11">
        <v>9.7167155331399843E-3</v>
      </c>
    </row>
    <row r="19" spans="1:7" ht="21" x14ac:dyDescent="0.25">
      <c r="A19" s="2">
        <v>2</v>
      </c>
      <c r="B19" s="2" t="s">
        <v>205</v>
      </c>
      <c r="C19" s="2">
        <v>2256.1999999999998</v>
      </c>
      <c r="D19" s="9"/>
      <c r="E19" s="9"/>
      <c r="F19" s="9">
        <v>902360273</v>
      </c>
      <c r="G19" s="11">
        <v>5.1626281365298931E-3</v>
      </c>
    </row>
    <row r="20" spans="1:7" ht="21" x14ac:dyDescent="0.25">
      <c r="A20" s="2">
        <v>3</v>
      </c>
      <c r="B20" s="2" t="s">
        <v>206</v>
      </c>
      <c r="C20" s="2">
        <v>2256.3000000000002</v>
      </c>
      <c r="D20" s="9"/>
      <c r="E20" s="9"/>
      <c r="F20" s="9">
        <v>0</v>
      </c>
      <c r="G20" s="11">
        <v>0</v>
      </c>
    </row>
    <row r="21" spans="1:7" ht="31.5" x14ac:dyDescent="0.25">
      <c r="A21" s="2">
        <v>4</v>
      </c>
      <c r="B21" s="2" t="s">
        <v>207</v>
      </c>
      <c r="C21" s="2">
        <v>2256.4</v>
      </c>
      <c r="D21" s="9"/>
      <c r="E21" s="9"/>
      <c r="F21" s="9">
        <v>0</v>
      </c>
      <c r="G21" s="11">
        <v>0</v>
      </c>
    </row>
    <row r="22" spans="1:7" s="19" customFormat="1" ht="21" x14ac:dyDescent="0.25">
      <c r="A22" s="16"/>
      <c r="B22" s="16" t="s">
        <v>191</v>
      </c>
      <c r="C22" s="16">
        <v>2257</v>
      </c>
      <c r="D22" s="17"/>
      <c r="E22" s="17"/>
      <c r="F22" s="17">
        <v>2600715810</v>
      </c>
      <c r="G22" s="18">
        <v>1.4879343669669878E-2</v>
      </c>
    </row>
    <row r="23" spans="1:7" s="19" customFormat="1" ht="21" x14ac:dyDescent="0.25">
      <c r="A23" s="16" t="s">
        <v>86</v>
      </c>
      <c r="B23" s="16" t="s">
        <v>208</v>
      </c>
      <c r="C23" s="16">
        <v>2258</v>
      </c>
      <c r="D23" s="17"/>
      <c r="E23" s="17"/>
      <c r="F23" s="17"/>
      <c r="G23" s="18"/>
    </row>
    <row r="24" spans="1:7" ht="21" x14ac:dyDescent="0.25">
      <c r="A24" s="2"/>
      <c r="B24" s="2" t="s">
        <v>209</v>
      </c>
      <c r="C24" s="2">
        <v>2259</v>
      </c>
      <c r="D24" s="9"/>
      <c r="E24" s="9"/>
      <c r="F24" s="9">
        <v>3842677577</v>
      </c>
      <c r="G24" s="11">
        <v>2.1984916637207405E-2</v>
      </c>
    </row>
    <row r="25" spans="1:7" ht="31.5" x14ac:dyDescent="0.25">
      <c r="A25" s="2"/>
      <c r="B25" s="2" t="s">
        <v>210</v>
      </c>
      <c r="C25" s="2">
        <v>2260</v>
      </c>
      <c r="D25" s="9"/>
      <c r="E25" s="9"/>
      <c r="F25" s="9">
        <v>0</v>
      </c>
      <c r="G25" s="11">
        <v>0</v>
      </c>
    </row>
    <row r="26" spans="1:7" ht="31.5" x14ac:dyDescent="0.25">
      <c r="A26" s="2"/>
      <c r="B26" s="2" t="s">
        <v>212</v>
      </c>
      <c r="C26" s="2">
        <v>2261</v>
      </c>
      <c r="D26" s="9"/>
      <c r="E26" s="9"/>
      <c r="F26" s="9">
        <v>0</v>
      </c>
      <c r="G26" s="11"/>
    </row>
    <row r="27" spans="1:7" s="19" customFormat="1" ht="21" x14ac:dyDescent="0.25">
      <c r="A27" s="16"/>
      <c r="B27" s="16" t="s">
        <v>191</v>
      </c>
      <c r="C27" s="16">
        <v>2262</v>
      </c>
      <c r="D27" s="17"/>
      <c r="E27" s="17"/>
      <c r="F27" s="17">
        <v>3842677577</v>
      </c>
      <c r="G27" s="94">
        <v>2.1984916637207405E-2</v>
      </c>
    </row>
    <row r="28" spans="1:7" s="19" customFormat="1" ht="21" x14ac:dyDescent="0.25">
      <c r="A28" s="16" t="s">
        <v>87</v>
      </c>
      <c r="B28" s="16" t="s">
        <v>211</v>
      </c>
      <c r="C28" s="16">
        <v>2263</v>
      </c>
      <c r="D28" s="17"/>
      <c r="E28" s="17"/>
      <c r="F28" s="17">
        <v>174786997850</v>
      </c>
      <c r="G28" s="18">
        <v>1</v>
      </c>
    </row>
    <row r="29" spans="1:7" x14ac:dyDescent="0.25">
      <c r="A29" s="12"/>
      <c r="B29" s="12"/>
      <c r="C29" s="12"/>
      <c r="D29" s="12"/>
      <c r="E29" s="12"/>
      <c r="F29" s="12"/>
      <c r="G29" s="12"/>
    </row>
    <row r="30" spans="1:7" x14ac:dyDescent="0.25">
      <c r="B30" s="89"/>
    </row>
    <row r="32" spans="1:7" x14ac:dyDescent="0.25">
      <c r="F32" s="58"/>
    </row>
  </sheetData>
  <pageMargins left="0.67" right="0.67" top="0.67" bottom="0.17" header="0.3" footer="0.3"/>
  <pageSetup paperSize="9" scale="84"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election activeCell="D8" sqref="D8"/>
    </sheetView>
  </sheetViews>
  <sheetFormatPr defaultColWidth="9.140625" defaultRowHeight="15" x14ac:dyDescent="0.25"/>
  <cols>
    <col min="1" max="1" width="5.42578125" style="13" customWidth="1"/>
    <col min="2" max="2" width="37.140625" style="13" customWidth="1"/>
    <col min="3" max="3" width="9.140625" style="13"/>
    <col min="4" max="4" width="16.85546875" style="61" customWidth="1"/>
    <col min="5" max="5" width="16.85546875" style="13" customWidth="1"/>
    <col min="6" max="16384" width="9.140625" style="13"/>
  </cols>
  <sheetData>
    <row r="1" spans="1:6" ht="31.5" x14ac:dyDescent="0.25">
      <c r="A1" s="27" t="s">
        <v>138</v>
      </c>
      <c r="B1" s="28" t="s">
        <v>213</v>
      </c>
      <c r="C1" s="26" t="s">
        <v>140</v>
      </c>
      <c r="D1" s="26" t="s">
        <v>141</v>
      </c>
      <c r="E1" s="26" t="s">
        <v>142</v>
      </c>
    </row>
    <row r="2" spans="1:6" ht="21" x14ac:dyDescent="0.25">
      <c r="A2" s="22" t="s">
        <v>80</v>
      </c>
      <c r="B2" s="7" t="s">
        <v>214</v>
      </c>
      <c r="C2" s="1" t="s">
        <v>44</v>
      </c>
      <c r="D2" s="81"/>
      <c r="E2" s="2"/>
    </row>
    <row r="3" spans="1:6" ht="31.5" x14ac:dyDescent="0.25">
      <c r="A3" s="22">
        <v>1</v>
      </c>
      <c r="B3" s="7" t="s">
        <v>215</v>
      </c>
      <c r="C3" s="1" t="s">
        <v>45</v>
      </c>
      <c r="D3" s="71">
        <v>5.0620896289493914E-3</v>
      </c>
      <c r="E3" s="71">
        <v>5.2419362670107833E-3</v>
      </c>
      <c r="F3" s="14"/>
    </row>
    <row r="4" spans="1:6" ht="42" x14ac:dyDescent="0.25">
      <c r="A4" s="22">
        <v>2</v>
      </c>
      <c r="B4" s="7" t="s">
        <v>216</v>
      </c>
      <c r="C4" s="1" t="s">
        <v>46</v>
      </c>
      <c r="D4" s="71">
        <v>2.4826745376599286E-3</v>
      </c>
      <c r="E4" s="71">
        <v>2.4621333374214432E-3</v>
      </c>
      <c r="F4" s="14"/>
    </row>
    <row r="5" spans="1:6" ht="84" x14ac:dyDescent="0.25">
      <c r="A5" s="22">
        <v>3</v>
      </c>
      <c r="B5" s="100" t="s">
        <v>217</v>
      </c>
      <c r="C5" s="1" t="s">
        <v>121</v>
      </c>
      <c r="D5" s="71">
        <v>1.3216622961370061E-3</v>
      </c>
      <c r="E5" s="71">
        <v>1.3114022569647484E-3</v>
      </c>
      <c r="F5" s="14"/>
    </row>
    <row r="6" spans="1:6" ht="42" x14ac:dyDescent="0.25">
      <c r="A6" s="22">
        <v>4</v>
      </c>
      <c r="B6" s="7" t="s">
        <v>218</v>
      </c>
      <c r="C6" s="1" t="s">
        <v>47</v>
      </c>
      <c r="D6" s="71">
        <v>0</v>
      </c>
      <c r="E6" s="46">
        <v>1.7485363426196646E-3</v>
      </c>
      <c r="F6" s="14"/>
    </row>
    <row r="7" spans="1:6" ht="73.5" x14ac:dyDescent="0.25">
      <c r="A7" s="22">
        <v>5</v>
      </c>
      <c r="B7" s="100" t="s">
        <v>219</v>
      </c>
      <c r="C7" s="1" t="s">
        <v>48</v>
      </c>
      <c r="D7" s="71">
        <v>8.4105782481445836E-4</v>
      </c>
      <c r="E7" s="71">
        <v>8.3452870897756715E-4</v>
      </c>
      <c r="F7" s="14"/>
    </row>
    <row r="8" spans="1:6" ht="37.5" customHeight="1" x14ac:dyDescent="0.25">
      <c r="A8" s="22">
        <v>6</v>
      </c>
      <c r="B8" s="7" t="s">
        <v>220</v>
      </c>
      <c r="C8" s="1" t="s">
        <v>49</v>
      </c>
      <c r="D8" s="46">
        <v>1.0729649897318623E-2</v>
      </c>
      <c r="E8" s="46">
        <v>1.46678827573203E-2</v>
      </c>
      <c r="F8" s="14"/>
    </row>
    <row r="9" spans="1:6" ht="73.5" x14ac:dyDescent="0.25">
      <c r="A9" s="22">
        <v>7</v>
      </c>
      <c r="B9" s="100" t="s">
        <v>221</v>
      </c>
      <c r="C9" s="1" t="s">
        <v>50</v>
      </c>
      <c r="D9" s="47">
        <v>1.2906642968869164</v>
      </c>
      <c r="E9" s="47">
        <v>0</v>
      </c>
      <c r="F9" s="14"/>
    </row>
    <row r="10" spans="1:6" ht="21" x14ac:dyDescent="0.25">
      <c r="A10" s="22" t="s">
        <v>100</v>
      </c>
      <c r="B10" s="7" t="s">
        <v>222</v>
      </c>
      <c r="C10" s="1" t="s">
        <v>51</v>
      </c>
      <c r="D10" s="4"/>
      <c r="E10" s="4"/>
      <c r="F10" s="14"/>
    </row>
    <row r="11" spans="1:6" ht="21" x14ac:dyDescent="0.25">
      <c r="A11" s="113">
        <v>1</v>
      </c>
      <c r="B11" s="7" t="s">
        <v>223</v>
      </c>
      <c r="C11" s="1" t="s">
        <v>52</v>
      </c>
      <c r="D11" s="4"/>
      <c r="E11" s="4"/>
      <c r="F11" s="14"/>
    </row>
    <row r="12" spans="1:6" ht="31.5" x14ac:dyDescent="0.25">
      <c r="A12" s="114"/>
      <c r="B12" s="7" t="s">
        <v>224</v>
      </c>
      <c r="C12" s="1" t="s">
        <v>53</v>
      </c>
      <c r="D12" s="4">
        <v>75182214900.000015</v>
      </c>
      <c r="E12" s="4">
        <v>87591498300.000015</v>
      </c>
      <c r="F12" s="14"/>
    </row>
    <row r="13" spans="1:6" ht="31.5" x14ac:dyDescent="0.25">
      <c r="A13" s="115"/>
      <c r="B13" s="7" t="s">
        <v>225</v>
      </c>
      <c r="C13" s="1" t="s">
        <v>54</v>
      </c>
      <c r="D13" s="48">
        <v>7518221.4900000012</v>
      </c>
      <c r="E13" s="48">
        <v>8759149.8300000019</v>
      </c>
      <c r="F13" s="14"/>
    </row>
    <row r="14" spans="1:6" ht="21" x14ac:dyDescent="0.25">
      <c r="A14" s="113">
        <v>2</v>
      </c>
      <c r="B14" s="7" t="s">
        <v>226</v>
      </c>
      <c r="C14" s="1" t="s">
        <v>55</v>
      </c>
      <c r="D14" s="48"/>
      <c r="E14" s="4"/>
      <c r="F14" s="14"/>
    </row>
    <row r="15" spans="1:6" ht="31.5" x14ac:dyDescent="0.25">
      <c r="A15" s="114"/>
      <c r="B15" s="7" t="s">
        <v>227</v>
      </c>
      <c r="C15" s="1" t="s">
        <v>56</v>
      </c>
      <c r="D15" s="48">
        <v>808944.63</v>
      </c>
      <c r="E15" s="48">
        <v>397839.94000000006</v>
      </c>
      <c r="F15" s="14"/>
    </row>
    <row r="16" spans="1:6" ht="33" customHeight="1" x14ac:dyDescent="0.25">
      <c r="A16" s="114"/>
      <c r="B16" s="7" t="s">
        <v>228</v>
      </c>
      <c r="C16" s="1" t="s">
        <v>57</v>
      </c>
      <c r="D16" s="116">
        <v>10921435537</v>
      </c>
      <c r="E16" s="4">
        <v>4893921476</v>
      </c>
      <c r="F16" s="14"/>
    </row>
    <row r="17" spans="1:6" ht="31.5" x14ac:dyDescent="0.25">
      <c r="A17" s="114"/>
      <c r="B17" s="7" t="s">
        <v>229</v>
      </c>
      <c r="C17" s="1" t="s">
        <v>113</v>
      </c>
      <c r="D17" s="51">
        <v>-615505.46</v>
      </c>
      <c r="E17" s="51">
        <v>-1638768.28</v>
      </c>
      <c r="F17" s="14"/>
    </row>
    <row r="18" spans="1:6" ht="42" x14ac:dyDescent="0.25">
      <c r="A18" s="115"/>
      <c r="B18" s="7" t="s">
        <v>230</v>
      </c>
      <c r="C18" s="1" t="s">
        <v>114</v>
      </c>
      <c r="D18" s="4">
        <v>-8236683155</v>
      </c>
      <c r="E18" s="4">
        <v>-20298694754</v>
      </c>
      <c r="F18" s="14"/>
    </row>
    <row r="19" spans="1:6" ht="21" x14ac:dyDescent="0.25">
      <c r="A19" s="113">
        <v>3</v>
      </c>
      <c r="B19" s="7" t="s">
        <v>231</v>
      </c>
      <c r="C19" s="1" t="s">
        <v>58</v>
      </c>
      <c r="D19" s="70"/>
      <c r="E19" s="4"/>
      <c r="F19" s="14"/>
    </row>
    <row r="20" spans="1:6" ht="31.5" x14ac:dyDescent="0.25">
      <c r="A20" s="114"/>
      <c r="B20" s="7" t="s">
        <v>232</v>
      </c>
      <c r="C20" s="1" t="s">
        <v>59</v>
      </c>
      <c r="D20" s="90">
        <v>77116606600.000015</v>
      </c>
      <c r="E20" s="90">
        <v>75182214900.000015</v>
      </c>
      <c r="F20" s="14"/>
    </row>
    <row r="21" spans="1:6" ht="31.5" x14ac:dyDescent="0.25">
      <c r="A21" s="115"/>
      <c r="B21" s="7" t="s">
        <v>233</v>
      </c>
      <c r="C21" s="1" t="s">
        <v>60</v>
      </c>
      <c r="D21" s="70">
        <v>7711660.6600000011</v>
      </c>
      <c r="E21" s="48">
        <v>7518221.4900000012</v>
      </c>
      <c r="F21" s="14"/>
    </row>
    <row r="22" spans="1:6" ht="35.25" customHeight="1" x14ac:dyDescent="0.25">
      <c r="A22" s="22">
        <v>4</v>
      </c>
      <c r="B22" s="7" t="s">
        <v>234</v>
      </c>
      <c r="C22" s="1" t="s">
        <v>61</v>
      </c>
      <c r="D22" s="71">
        <v>0.78069999999999995</v>
      </c>
      <c r="E22" s="46">
        <v>0.80079999999999996</v>
      </c>
      <c r="F22" s="14"/>
    </row>
    <row r="23" spans="1:6" ht="42" x14ac:dyDescent="0.25">
      <c r="A23" s="22">
        <v>5</v>
      </c>
      <c r="B23" s="7" t="s">
        <v>235</v>
      </c>
      <c r="C23" s="1" t="s">
        <v>62</v>
      </c>
      <c r="D23" s="71">
        <v>0.93479999999999996</v>
      </c>
      <c r="E23" s="46">
        <v>0.94210000000000005</v>
      </c>
      <c r="F23" s="14"/>
    </row>
    <row r="24" spans="1:6" ht="42" x14ac:dyDescent="0.25">
      <c r="A24" s="22">
        <v>6</v>
      </c>
      <c r="B24" s="7" t="s">
        <v>236</v>
      </c>
      <c r="C24" s="1" t="s">
        <v>63</v>
      </c>
      <c r="D24" s="71">
        <v>0</v>
      </c>
      <c r="E24" s="46">
        <v>0</v>
      </c>
      <c r="F24" s="14"/>
    </row>
    <row r="25" spans="1:6" ht="42" x14ac:dyDescent="0.25">
      <c r="A25" s="22">
        <v>7</v>
      </c>
      <c r="B25" s="7" t="s">
        <v>237</v>
      </c>
      <c r="C25" s="1" t="s">
        <v>120</v>
      </c>
      <c r="D25" s="108">
        <v>165</v>
      </c>
      <c r="E25" s="49">
        <v>165</v>
      </c>
      <c r="F25" s="14"/>
    </row>
    <row r="26" spans="1:6" ht="31.5" x14ac:dyDescent="0.25">
      <c r="A26" s="22">
        <v>8</v>
      </c>
      <c r="B26" s="7" t="s">
        <v>238</v>
      </c>
      <c r="C26" s="1" t="s">
        <v>64</v>
      </c>
      <c r="D26" s="72">
        <v>13757</v>
      </c>
      <c r="E26" s="59">
        <v>12457</v>
      </c>
      <c r="F26" s="14"/>
    </row>
    <row r="27" spans="1:6" ht="14.25" customHeight="1" x14ac:dyDescent="0.25"/>
    <row r="28" spans="1:6" ht="14.25" customHeight="1" x14ac:dyDescent="0.25"/>
    <row r="29" spans="1:6" ht="14.25" customHeight="1" x14ac:dyDescent="0.25"/>
    <row r="30" spans="1:6" ht="14.25" customHeight="1" x14ac:dyDescent="0.25"/>
    <row r="31" spans="1:6" ht="14.25" customHeight="1" x14ac:dyDescent="0.25"/>
    <row r="32" spans="1: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0ef230692584751aa67a35d97f4cfb5.psdsxs" Id="R831f129c1ce84f5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Qyn6OHpIxBlkDn3A0jMlN4wO0g0=</DigestValue>
    </Reference>
    <Reference URI="#idOfficeObject" Type="http://www.w3.org/2000/09/xmldsig#Object">
      <DigestMethod Algorithm="http://www.w3.org/2000/09/xmldsig#sha1"/>
      <DigestValue>G3MnDgWhQX8Tx3+3dpx0MCPD4EA=</DigestValue>
    </Reference>
  </SignedInfo>
  <SignatureValue>
    WwzuCLk7JSMGUOhRbPKNkHlpU6B1EHhYdyyLe8BFQBdIMLlXdL2D125Gm/JVL43GG0w/umft
    auWC2x47WzLbQ26vxBIEKUMFMIchRneokJg95tVKRuIR0U4H2xaWXeiYi/t6pMWEGx6ji03u
    6km0vcRwNxrs0zbJOWtc/PgK9z0=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xTR9kc18k0KNywJkhTZjoBzGfuw=</DigestValue>
      </Reference>
      <Reference URI="/xl/printerSettings/printerSettings2.bin?ContentType=application/vnd.openxmlformats-officedocument.spreadsheetml.printerSettings">
        <DigestMethod Algorithm="http://www.w3.org/2000/09/xmldsig#sha1"/>
        <DigestValue>xTR9kc18k0KNywJkhTZjoBzGfuw=</DigestValue>
      </Reference>
      <Reference URI="/xl/printerSettings/printerSettings3.bin?ContentType=application/vnd.openxmlformats-officedocument.spreadsheetml.printerSettings">
        <DigestMethod Algorithm="http://www.w3.org/2000/09/xmldsig#sha1"/>
        <DigestValue>xTR9kc18k0KNywJkhTZjoBzGfuw=</DigestValue>
      </Reference>
      <Reference URI="/xl/printerSettings/printerSettings4.bin?ContentType=application/vnd.openxmlformats-officedocument.spreadsheetml.printerSettings">
        <DigestMethod Algorithm="http://www.w3.org/2000/09/xmldsig#sha1"/>
        <DigestValue>xTR9kc18k0KNywJkhTZjoBzGfuw=</DigestValue>
      </Reference>
      <Reference URI="/xl/printerSettings/printerSettings5.bin?ContentType=application/vnd.openxmlformats-officedocument.spreadsheetml.printerSettings">
        <DigestMethod Algorithm="http://www.w3.org/2000/09/xmldsig#sha1"/>
        <DigestValue>kFIZX6lVhRtMq485Xt8IeP0qx+g=</DigestValue>
      </Reference>
      <Reference URI="/xl/sharedStrings.xml?ContentType=application/vnd.openxmlformats-officedocument.spreadsheetml.sharedStrings+xml">
        <DigestMethod Algorithm="http://www.w3.org/2000/09/xmldsig#sha1"/>
        <DigestValue>OS2wWNvB5kyXI15JSjofJtSNn6s=</DigestValue>
      </Reference>
      <Reference URI="/xl/styles.xml?ContentType=application/vnd.openxmlformats-officedocument.spreadsheetml.styles+xml">
        <DigestMethod Algorithm="http://www.w3.org/2000/09/xmldsig#sha1"/>
        <DigestValue>JVi4UBYA3GhNKQTB3SvSK/kc3M8=</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jLIM52tr2uxs+aa21K57HyTpd7o=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POAf8TLxkvQlPAa+UQ+K7a1JY98=</DigestValue>
      </Reference>
      <Reference URI="/xl/worksheets/sheet2.xml?ContentType=application/vnd.openxmlformats-officedocument.spreadsheetml.worksheet+xml">
        <DigestMethod Algorithm="http://www.w3.org/2000/09/xmldsig#sha1"/>
        <DigestValue>EpcKdTfctj9r7RG59smBGc0cJmI=</DigestValue>
      </Reference>
      <Reference URI="/xl/worksheets/sheet3.xml?ContentType=application/vnd.openxmlformats-officedocument.spreadsheetml.worksheet+xml">
        <DigestMethod Algorithm="http://www.w3.org/2000/09/xmldsig#sha1"/>
        <DigestValue>ciZZPcmj4CB4NJIa5JNs9Wj1MfI=</DigestValue>
      </Reference>
      <Reference URI="/xl/worksheets/sheet4.xml?ContentType=application/vnd.openxmlformats-officedocument.spreadsheetml.worksheet+xml">
        <DigestMethod Algorithm="http://www.w3.org/2000/09/xmldsig#sha1"/>
        <DigestValue>eqB9Mn/ZtLTbOFmuWkXeo0SDKCo=</DigestValue>
      </Reference>
      <Reference URI="/xl/worksheets/sheet5.xml?ContentType=application/vnd.openxmlformats-officedocument.spreadsheetml.worksheet+xml">
        <DigestMethod Algorithm="http://www.w3.org/2000/09/xmldsig#sha1"/>
        <DigestValue>BMzg21y8NUQYta1Zlu6AMH7Cuio=</DigestValue>
      </Reference>
      <Reference URI="/xl/worksheets/sheet6.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2018-04-17T08:00:22Z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2018-04-17T07:25:02Z</cp:lastPrinted>
  <dcterms:created xsi:type="dcterms:W3CDTF">2013-07-15T10:49:12Z</dcterms:created>
  <dcterms:modified xsi:type="dcterms:W3CDTF">2018-04-17T07:25:06Z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