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firstSheet="3" activeTab="5"/>
  </bookViews>
  <sheets>
    <sheet name="Tong quat" sheetId="9"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PhanHoiNHGS_06276">'Tong quat'!#REF!</definedName>
    <definedName name="_xlnm.Print_Area" localSheetId="3">BCDanhMucDauTu_06029!$A$1:$G$46</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quat'!$A$1:$F$40</definedName>
  </definedNames>
  <calcPr calcId="145621"/>
</workbook>
</file>

<file path=xl/sharedStrings.xml><?xml version="1.0" encoding="utf-8"?>
<sst xmlns="http://schemas.openxmlformats.org/spreadsheetml/2006/main" count="308" uniqueCount="275">
  <si>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</si>
  <si>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</si>
  <si>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</si>
  <si>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</si>
  <si>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</si>
  <si>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</si>
  <si>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</si>
  <si>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</si>
  <si>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</si>
  <si>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</si>
  <si>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</si>
  <si>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</si>
  <si>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</si>
  <si>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</si>
  <si>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</si>
  <si>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</si>
  <si>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</si>
  <si>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</si>
  <si>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</si>
  <si>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</si>
  <si>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</si>
  <si>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</si>
  <si>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</si>
  <si>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</si>
  <si>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</si>
  <si>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</si>
  <si>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</si>
  <si>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</si>
  <si>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</si>
  <si>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</si>
  <si>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</si>
  <si>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</si>
  <si>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</si>
  <si>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</si>
  <si>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</si>
  <si>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</si>
  <si>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</si>
  <si>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</si>
  <si>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</si>
  <si>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</si>
  <si>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</si>
  <si>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</si>
  <si>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</si>
  <si>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</si>
  <si>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</si>
  <si>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</si>
  <si>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</si>
  <si>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</si>
  <si>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</si>
  <si>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</si>
  <si>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</si>
  <si>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</si>
  <si>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</si>
  <si>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</si>
  <si>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</si>
  <si>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</si>
  <si>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</si>
  <si>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</si>
  <si>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</si>
  <si>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</si>
  <si>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</si>
  <si>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</si>
  <si>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</si>
  <si>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</si>
  <si>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</si>
  <si>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</si>
  <si>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</si>
  <si>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</si>
  <si>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</si>
  <si>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</si>
  <si>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</si>
  <si>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</si>
  <si>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</si>
  <si>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</si>
  <si>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</si>
  <si>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</si>
  <si>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</si>
  <si>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</si>
  <si>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</si>
  <si>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</si>
  <si>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</si>
  <si>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</si>
  <si>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</si>
  <si>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</si>
  <si>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</si>
  <si>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</si>
  <si>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</si>
  <si>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</si>
  <si>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</si>
  <si>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</si>
  <si>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</si>
  <si>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</si>
  <si>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</si>
  <si>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</si>
  <si>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</si>
  <si>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</si>
  <si>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</si>
  <si>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</si>
  <si>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</si>
  <si>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</si>
  <si>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</si>
  <si>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</si>
  <si>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</si>
  <si>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</si>
  <si>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</si>
  <si>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</si>
  <si>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</si>
  <si>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</si>
  <si>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</si>
  <si>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</si>
  <si>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</si>
  <si>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</si>
  <si>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</si>
  <si>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</si>
  <si>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</si>
  <si>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</si>
  <si>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</si>
  <si>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</si>
  <si>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</si>
  <si>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</si>
  <si>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</si>
  <si>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</si>
  <si>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</si>
  <si>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</si>
  <si>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</si>
  <si>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</si>
  <si>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</si>
  <si>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</si>
  <si>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</si>
  <si>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</si>
  <si>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</si>
  <si>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</si>
  <si>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</si>
  <si>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</si>
  <si>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</si>
  <si>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</si>
  <si>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</si>
  <si>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</si>
  <si>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</si>
  <si>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</si>
  <si>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</si>
  <si>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</si>
  <si>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</si>
  <si>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</si>
  <si>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</si>
  <si>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</si>
  <si>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</si>
  <si>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</si>
  <si>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</si>
  <si>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</si>
  <si>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</si>
  <si>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</si>
  <si>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</si>
  <si>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</si>
  <si>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</si>
  <si>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</si>
  <si>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</si>
  <si>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</si>
  <si>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</si>
  <si>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</si>
  <si>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</si>
  <si>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</si>
  <si>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</si>
  <si>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</si>
  <si>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</si>
  <si>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</si>
  <si>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</si>
  <si>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</si>
  <si>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</si>
  <si>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</si>
  <si>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</si>
  <si>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</si>
  <si>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</si>
  <si>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</si>
  <si>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</si>
  <si>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</si>
  <si>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</si>
  <si>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</si>
  <si>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</si>
  <si>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</si>
  <si>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</si>
  <si>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</si>
  <si>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</si>
  <si>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</si>
  <si>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</si>
  <si>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</si>
  <si>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</si>
  <si>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</si>
  <si>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</si>
  <si>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</si>
  <si>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</si>
  <si>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</si>
  <si>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</si>
  <si>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</si>
  <si>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</si>
  <si>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</si>
  <si>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</si>
  <si>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</si>
  <si>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</si>
  <si>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</si>
  <si>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</si>
  <si>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</si>
  <si>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</si>
  <si>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</si>
  <si>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</si>
  <si>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</si>
  <si>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</si>
  <si>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</si>
  <si>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</si>
  <si>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</si>
  <si>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</si>
  <si>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</si>
  <si>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</si>
  <si>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</si>
  <si>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</si>
  <si>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</si>
  <si>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</si>
  <si>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</si>
  <si>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</si>
  <si>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</si>
  <si>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</si>
  <si>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</si>
  <si>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</si>
  <si>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</si>
  <si>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</si>
  <si>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</si>
  <si>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</si>
  <si>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</si>
  <si>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</si>
  <si>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</si>
  <si>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</si>
  <si>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</si>
  <si>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</si>
  <si>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</si>
  <si>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</si>
  <si>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</si>
  <si>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</si>
  <si>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</si>
  <si>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</si>
  <si>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</si>
  <si>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</si>
  <si>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</si>
  <si>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</si>
  <si>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</si>
  <si>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</si>
  <si>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</si>
  <si>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</si>
  <si>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</si>
  <si>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</si>
  <si>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</si>
  <si>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</si>
  <si>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</si>
  <si>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</si>
  <si>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</si>
  <si>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</si>
  <si>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</si>
  <si>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</si>
  <si>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</si>
  <si>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</si>
  <si>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</si>
  <si>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</si>
  <si>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</si>
  <si>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</si>
  <si>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</si>
  <si>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</si>
  <si>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</si>
  <si>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</si>
  <si>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</si>
  <si>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</si>
  <si>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</si>
  <si>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2246.12</t>
  </si>
  <si>
    <t>Phản hồi của Ngân hàng giám sát</t>
  </si>
  <si>
    <t>PhanHoiNHGS_06276</t>
  </si>
  <si>
    <t>4. Ngày lập báo cáo: 08/10/2018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</si>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</sst>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25"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
      <sz val="11"/>
      <color theme="1"/>
      <name val="Times New Roman"/>
      <family val="1"/>
    </font>
    <font>
      <u/>
      <sz val="11"/>
      <color theme="1"/>
      <name val="Calibri"/>
      <family val="2"/>
      <scheme val="minor"/>
    </font>
    <font>
      <sz val="11"/>
      <color theme="0" tint="-4.9989318521683403E-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165" fontId="2" fillId="0" borderId="0" applyFont="0" applyFill="0" applyBorder="0" applyAlignment="0" applyProtection="0"/>
    <xf numFmtId="0" fontId="2" fillId="0" borderId="0"/>
    <xf numFmtId="0" fontId="20" fillId="0" borderId="0"/>
  </cellStyleXfs>
  <cellXfs count="147">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vertical="top" wrapText="1"/>
    </xf>
    <xf numFmtId="0" fontId="11" fillId="4" borderId="0" xfId="0" applyFont="1" applyFill="1"/>
    <xf numFmtId="0" fontId="12"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3"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6" fillId="0" borderId="0" xfId="0" applyNumberFormat="1" applyFont="1"/>
    <xf numFmtId="165" fontId="6" fillId="0" borderId="0" xfId="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41" fontId="4" fillId="4" borderId="2" xfId="0" applyNumberFormat="1" applyFont="1" applyFill="1" applyBorder="1" applyAlignment="1" applyProtection="1">
      <alignment horizontal="left" vertical="center" wrapText="1"/>
    </xf>
    <xf numFmtId="168" fontId="14" fillId="0" borderId="2" xfId="1"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8" fontId="3" fillId="0" borderId="2" xfId="1" applyNumberFormat="1" applyFont="1" applyFill="1" applyBorder="1" applyAlignment="1" applyProtection="1">
      <alignment horizontal="right" vertical="center" wrapText="1"/>
    </xf>
    <xf numFmtId="164" fontId="15"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6"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5" fillId="0" borderId="2" xfId="1" applyNumberFormat="1" applyFont="1" applyBorder="1"/>
    <xf numFmtId="166" fontId="15" fillId="0" borderId="2" xfId="1" applyNumberFormat="1" applyFont="1" applyBorder="1"/>
    <xf numFmtId="164" fontId="17"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8" fillId="2" borderId="9" xfId="0" applyNumberFormat="1" applyFont="1" applyFill="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0" fontId="18" fillId="2" borderId="1" xfId="0" applyNumberFormat="1" applyFont="1" applyFill="1" applyBorder="1" applyAlignment="1" applyProtection="1">
      <alignment horizontal="center" vertical="center"/>
    </xf>
    <xf numFmtId="0" fontId="19"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5"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4" fontId="7" fillId="0" borderId="0" xfId="0" applyNumberFormat="1" applyFont="1" applyAlignment="1">
      <alignment vertical="center"/>
    </xf>
    <xf numFmtId="167" fontId="19"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19" fillId="4" borderId="1" xfId="1" applyNumberFormat="1" applyFont="1" applyFill="1" applyBorder="1" applyAlignment="1" applyProtection="1">
      <alignment horizontal="right" vertical="center" wrapText="1"/>
    </xf>
    <xf numFmtId="10" fontId="15" fillId="4" borderId="2" xfId="4" applyNumberFormat="1" applyFont="1" applyFill="1" applyBorder="1" applyAlignment="1" applyProtection="1">
      <alignment horizontal="right" vertical="center" wrapText="1"/>
    </xf>
    <xf numFmtId="10" fontId="7" fillId="0" borderId="0" xfId="0" applyNumberFormat="1" applyFont="1"/>
    <xf numFmtId="165" fontId="7" fillId="0" borderId="0" xfId="1" applyFont="1"/>
    <xf numFmtId="0" fontId="4" fillId="0" borderId="8" xfId="0" quotePrefix="1" applyNumberFormat="1" applyFont="1" applyFill="1" applyBorder="1" applyAlignment="1" applyProtection="1">
      <alignment horizontal="left" vertical="center" wrapText="1"/>
    </xf>
    <xf numFmtId="10" fontId="17" fillId="4" borderId="2" xfId="4" applyNumberFormat="1" applyFont="1" applyFill="1" applyBorder="1" applyAlignment="1" applyProtection="1">
      <alignment horizontal="right" vertical="center" wrapText="1"/>
    </xf>
    <xf numFmtId="0" fontId="22" fillId="4" borderId="0" xfId="0" applyFont="1" applyFill="1" applyAlignment="1">
      <alignment horizontal="right"/>
    </xf>
    <xf numFmtId="0" fontId="22" fillId="4" borderId="9" xfId="0" applyFont="1" applyFill="1" applyBorder="1" applyAlignment="1" applyProtection="1">
      <alignment horizontal="left"/>
      <protection locked="0"/>
    </xf>
    <xf numFmtId="0" fontId="22" fillId="4" borderId="9" xfId="0" applyFont="1" applyFill="1" applyBorder="1" applyAlignment="1">
      <alignment horizontal="left"/>
    </xf>
    <xf numFmtId="0" fontId="10" fillId="4" borderId="9" xfId="0" applyFont="1" applyFill="1" applyBorder="1" applyAlignment="1">
      <alignment horizontal="center"/>
    </xf>
    <xf numFmtId="0" fontId="10" fillId="4" borderId="9" xfId="0" applyFont="1" applyFill="1" applyBorder="1"/>
    <xf numFmtId="0" fontId="8" fillId="4" borderId="9" xfId="0" applyFont="1" applyFill="1" applyBorder="1" applyAlignment="1">
      <alignment horizontal="center"/>
    </xf>
    <xf numFmtId="0" fontId="8" fillId="4" borderId="9" xfId="0" applyFont="1" applyFill="1" applyBorder="1" applyAlignment="1">
      <alignment wrapText="1"/>
    </xf>
    <xf numFmtId="0" fontId="23" fillId="4" borderId="9" xfId="3" applyFont="1" applyFill="1" applyBorder="1"/>
    <xf numFmtId="0" fontId="22" fillId="4" borderId="0" xfId="0" applyFont="1" applyFill="1"/>
    <xf numFmtId="0" fontId="22" fillId="4" borderId="9" xfId="0" applyFont="1" applyFill="1" applyBorder="1" applyAlignment="1">
      <alignment horizontal="center"/>
    </xf>
    <xf numFmtId="0" fontId="23" fillId="4" borderId="9" xfId="3" applyFont="1" applyFill="1" applyBorder="1" applyAlignment="1">
      <alignment horizontal="left"/>
    </xf>
    <xf numFmtId="0" fontId="24" fillId="4" borderId="0" xfId="0" applyFont="1" applyFill="1"/>
    <xf numFmtId="0" fontId="24" fillId="4" borderId="0" xfId="0" applyFont="1" applyFill="1" applyAlignment="1">
      <alignment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workbookViewId="0">
      <selection activeCell="C13" sqref="C13"/>
    </sheetView>
  </sheetViews>
  <sheetFormatPr defaultColWidth="9.140625" defaultRowHeight="15" x14ac:dyDescent="0.25"/>
  <cols>
    <col min="1" max="1" width="9.140625" style="31"/>
    <col min="2" max="2" width="7.42578125" style="31" customWidth="1"/>
    <col min="3" max="3" width="36.5703125" style="31" customWidth="1"/>
    <col min="4" max="4" width="38.7109375" style="31" customWidth="1"/>
    <col min="5" max="9" width="9.140625" style="31"/>
    <col min="10" max="11" width="0" style="31" hidden="1" customWidth="1"/>
    <col min="12" max="16384" width="9.140625" style="31"/>
  </cols>
  <sheetData>
    <row r="2" spans="1:11" ht="18.75" x14ac:dyDescent="0.3">
      <c r="C2" s="32" t="s">
        <v>72</v>
      </c>
    </row>
    <row r="3" spans="1:11" ht="12" customHeight="1" x14ac:dyDescent="0.3">
      <c r="C3" s="32"/>
    </row>
    <row r="4" spans="1:11" x14ac:dyDescent="0.25">
      <c r="C4" s="131" t="s">
        <v>119</v>
      </c>
      <c r="D4" s="132" t="s">
        <v>117</v>
      </c>
    </row>
    <row r="5" spans="1:11" x14ac:dyDescent="0.25">
      <c r="C5" s="131" t="s">
        <v>120</v>
      </c>
      <c r="D5" s="132" t="s">
        <v>83</v>
      </c>
    </row>
    <row r="6" spans="1:11" x14ac:dyDescent="0.25">
      <c r="C6" s="131" t="s">
        <v>111</v>
      </c>
      <c r="D6" s="133">
        <v>2018</v>
      </c>
      <c r="J6" s="31" t="s">
        <v>116</v>
      </c>
    </row>
    <row r="7" spans="1:11" x14ac:dyDescent="0.25">
      <c r="J7" s="31" t="s">
        <v>117</v>
      </c>
    </row>
    <row r="8" spans="1:11" x14ac:dyDescent="0.25">
      <c r="A8" s="31" t="s">
        <v>124</v>
      </c>
      <c r="J8" s="31" t="s">
        <v>118</v>
      </c>
    </row>
    <row r="9" spans="1:11" x14ac:dyDescent="0.25">
      <c r="A9" s="31" t="s">
        <v>131</v>
      </c>
    </row>
    <row r="10" spans="1:11" ht="14.25" customHeight="1" x14ac:dyDescent="0.25">
      <c r="A10" s="31" t="s">
        <v>132</v>
      </c>
      <c r="J10" s="31">
        <v>1</v>
      </c>
      <c r="K10" s="31" t="s">
        <v>80</v>
      </c>
    </row>
    <row r="11" spans="1:11" x14ac:dyDescent="0.25">
      <c r="A11" s="31" t="s">
        <v>273</v>
      </c>
      <c r="J11" s="31">
        <v>2</v>
      </c>
      <c r="K11" s="31" t="s">
        <v>100</v>
      </c>
    </row>
    <row r="12" spans="1:11" x14ac:dyDescent="0.25">
      <c r="J12" s="31">
        <v>3</v>
      </c>
      <c r="K12" s="31" t="s">
        <v>83</v>
      </c>
    </row>
    <row r="13" spans="1:11" x14ac:dyDescent="0.25">
      <c r="D13" s="31" t="s">
        <v>73</v>
      </c>
      <c r="J13" s="31">
        <v>4</v>
      </c>
      <c r="K13" s="31" t="s">
        <v>104</v>
      </c>
    </row>
    <row r="14" spans="1:11" x14ac:dyDescent="0.25">
      <c r="J14" s="31">
        <v>5</v>
      </c>
      <c r="K14" s="33"/>
    </row>
    <row r="15" spans="1:11" x14ac:dyDescent="0.25">
      <c r="J15" s="31">
        <v>6</v>
      </c>
      <c r="K15" s="33"/>
    </row>
    <row r="16" spans="1:11" x14ac:dyDescent="0.25">
      <c r="B16" s="134" t="s">
        <v>43</v>
      </c>
      <c r="C16" s="135" t="s">
        <v>65</v>
      </c>
      <c r="D16" s="135" t="s">
        <v>66</v>
      </c>
      <c r="J16" s="31">
        <v>7</v>
      </c>
      <c r="K16" s="33"/>
    </row>
    <row r="17" spans="1:11" x14ac:dyDescent="0.25">
      <c r="B17" s="136">
        <v>1</v>
      </c>
      <c r="C17" s="137" t="s">
        <v>74</v>
      </c>
      <c r="D17" s="138" t="s">
        <v>76</v>
      </c>
      <c r="J17" s="31">
        <v>8</v>
      </c>
      <c r="K17" s="33"/>
    </row>
    <row r="18" spans="1:11" x14ac:dyDescent="0.25">
      <c r="B18" s="136">
        <v>2</v>
      </c>
      <c r="C18" s="137" t="s">
        <v>67</v>
      </c>
      <c r="D18" s="138" t="s">
        <v>77</v>
      </c>
      <c r="J18" s="31">
        <v>9</v>
      </c>
      <c r="K18" s="33"/>
    </row>
    <row r="19" spans="1:11" x14ac:dyDescent="0.25">
      <c r="B19" s="136">
        <v>3</v>
      </c>
      <c r="C19" s="137" t="s">
        <v>75</v>
      </c>
      <c r="D19" s="138" t="s">
        <v>78</v>
      </c>
      <c r="J19" s="31">
        <v>10</v>
      </c>
      <c r="K19" s="33"/>
    </row>
    <row r="20" spans="1:11" x14ac:dyDescent="0.25">
      <c r="B20" s="136">
        <v>4</v>
      </c>
      <c r="C20" s="137" t="s">
        <v>68</v>
      </c>
      <c r="D20" s="138" t="s">
        <v>79</v>
      </c>
      <c r="J20" s="31">
        <v>11</v>
      </c>
      <c r="K20" s="33"/>
    </row>
    <row r="21" spans="1:11" s="139" customFormat="1" x14ac:dyDescent="0.25">
      <c r="B21" s="140">
        <v>5</v>
      </c>
      <c r="C21" s="133" t="s">
        <v>271</v>
      </c>
      <c r="D21" s="141" t="s">
        <v>272</v>
      </c>
      <c r="J21" s="142">
        <v>12</v>
      </c>
      <c r="K21" s="143"/>
    </row>
    <row r="22" spans="1:11" x14ac:dyDescent="0.25">
      <c r="B22" s="134"/>
      <c r="C22" s="134"/>
      <c r="D22" s="134"/>
      <c r="J22" s="31">
        <v>12</v>
      </c>
      <c r="K22" s="33"/>
    </row>
    <row r="24" spans="1:11" x14ac:dyDescent="0.25">
      <c r="B24" s="34" t="s">
        <v>69</v>
      </c>
      <c r="C24" s="35" t="s">
        <v>70</v>
      </c>
    </row>
    <row r="25" spans="1:11" x14ac:dyDescent="0.25">
      <c r="C25" s="35" t="s">
        <v>71</v>
      </c>
    </row>
    <row r="30" spans="1:11" ht="29.25" customHeight="1" x14ac:dyDescent="0.25">
      <c r="A30" s="36"/>
      <c r="B30" s="36"/>
      <c r="C30" s="37" t="s">
        <v>113</v>
      </c>
      <c r="D30" s="37" t="s">
        <v>129</v>
      </c>
    </row>
    <row r="31" spans="1:11" x14ac:dyDescent="0.25">
      <c r="C31" s="38" t="s">
        <v>112</v>
      </c>
      <c r="D31" s="38" t="s">
        <v>112</v>
      </c>
    </row>
    <row r="39" spans="3:3" x14ac:dyDescent="0.25">
      <c r="C39" s="39"/>
    </row>
  </sheetData>
  <dataValidations count="2">
    <dataValidation type="list" allowBlank="1" showInputMessage="1" showErrorMessage="1" sqref="D5">
      <formula1>IF(D4=J6,$J$10:$J$22,IF(D4=J7,$K$10:$K$13,$K$14))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67" right="0.26" top="0.75" bottom="0.75" header="0.3" footer="0.3"/>
  <pageSetup paperSize="9" scale="84"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C4" sqref="C4"/>
    </sheetView>
  </sheetViews>
  <sheetFormatPr defaultColWidth="9.140625" defaultRowHeight="15" x14ac:dyDescent="0.25"/>
  <cols>
    <col min="1" max="1" width="5.140625" style="47" customWidth="1"/>
    <col min="2" max="2" width="28.85546875" style="47" customWidth="1"/>
    <col min="3" max="3" width="8.140625" style="47" customWidth="1"/>
    <col min="4" max="4" width="17.5703125" style="76" customWidth="1"/>
    <col min="5" max="5" width="17.5703125" style="49" customWidth="1"/>
    <col min="6" max="6" width="20.5703125" style="67" customWidth="1"/>
    <col min="7" max="16384" width="9.140625" style="47"/>
  </cols>
  <sheetData>
    <row r="1" spans="1:7" s="110" customFormat="1" ht="39" customHeight="1" x14ac:dyDescent="0.25">
      <c r="A1" s="27" t="s">
        <v>150</v>
      </c>
      <c r="B1" s="23" t="s">
        <v>151</v>
      </c>
      <c r="C1" s="92" t="s">
        <v>152</v>
      </c>
      <c r="D1" s="91" t="s">
        <v>153</v>
      </c>
      <c r="E1" s="91" t="s">
        <v>154</v>
      </c>
      <c r="F1" s="91" t="s">
        <v>155</v>
      </c>
    </row>
    <row r="2" spans="1:7" ht="21" x14ac:dyDescent="0.25">
      <c r="A2" s="118" t="s">
        <v>80</v>
      </c>
      <c r="B2" s="5" t="s">
        <v>172</v>
      </c>
      <c r="C2" s="3" t="s">
        <v>0</v>
      </c>
      <c r="D2" s="70"/>
      <c r="E2" s="4"/>
      <c r="F2" s="65"/>
    </row>
    <row r="3" spans="1:7" ht="21" x14ac:dyDescent="0.25">
      <c r="A3" s="48" t="s">
        <v>92</v>
      </c>
      <c r="B3" s="6" t="s">
        <v>156</v>
      </c>
      <c r="C3" s="3" t="s">
        <v>1</v>
      </c>
      <c r="D3" s="108">
        <v>16021703952</v>
      </c>
      <c r="E3" s="9">
        <v>13938661687</v>
      </c>
      <c r="F3" s="66">
        <v>-0.62472109900995187</v>
      </c>
      <c r="G3" s="69"/>
    </row>
    <row r="4" spans="1:7" ht="21" x14ac:dyDescent="0.25">
      <c r="A4" s="48"/>
      <c r="B4" s="6" t="s">
        <v>157</v>
      </c>
      <c r="C4" s="3" t="s">
        <v>2</v>
      </c>
      <c r="D4" s="74">
        <v>0</v>
      </c>
      <c r="E4" s="9">
        <v>0</v>
      </c>
      <c r="F4" s="66"/>
      <c r="G4" s="69"/>
    </row>
    <row r="5" spans="1:7" ht="21" x14ac:dyDescent="0.25">
      <c r="A5" s="48"/>
      <c r="B5" s="6" t="s">
        <v>158</v>
      </c>
      <c r="C5" s="3" t="s">
        <v>3</v>
      </c>
      <c r="D5" s="74">
        <v>4021703952</v>
      </c>
      <c r="E5" s="9">
        <v>938661687</v>
      </c>
      <c r="F5" s="66">
        <v>-0.68315055940120295</v>
      </c>
      <c r="G5" s="69"/>
    </row>
    <row r="6" spans="1:7" ht="21" x14ac:dyDescent="0.25">
      <c r="A6" s="48"/>
      <c r="B6" s="6" t="s">
        <v>159</v>
      </c>
      <c r="C6" s="3" t="s">
        <v>4</v>
      </c>
      <c r="D6" s="74">
        <v>12000000000</v>
      </c>
      <c r="E6" s="9">
        <v>13000000000</v>
      </c>
      <c r="F6" s="66">
        <v>-0.6</v>
      </c>
      <c r="G6" s="69"/>
    </row>
    <row r="7" spans="1:7" ht="21" x14ac:dyDescent="0.25">
      <c r="A7" s="48" t="s">
        <v>93</v>
      </c>
      <c r="B7" s="6" t="s">
        <v>160</v>
      </c>
      <c r="C7" s="3" t="s">
        <v>5</v>
      </c>
      <c r="D7" s="108">
        <v>87639675250</v>
      </c>
      <c r="E7" s="9">
        <v>85188635400</v>
      </c>
      <c r="F7" s="66">
        <v>1.0147554775735321</v>
      </c>
      <c r="G7" s="69"/>
    </row>
    <row r="8" spans="1:7" ht="21" x14ac:dyDescent="0.25">
      <c r="A8" s="48"/>
      <c r="B8" s="6" t="s">
        <v>161</v>
      </c>
      <c r="C8" s="3" t="s">
        <v>88</v>
      </c>
      <c r="D8" s="74">
        <v>87639675250</v>
      </c>
      <c r="E8" s="9">
        <v>85188635400</v>
      </c>
      <c r="F8" s="66">
        <v>1.0147554775735321</v>
      </c>
      <c r="G8" s="69"/>
    </row>
    <row r="9" spans="1:7" ht="21" x14ac:dyDescent="0.25">
      <c r="A9" s="48"/>
      <c r="B9" s="6" t="s">
        <v>162</v>
      </c>
      <c r="C9" s="3" t="s">
        <v>89</v>
      </c>
      <c r="D9" s="74">
        <v>0</v>
      </c>
      <c r="E9" s="9">
        <v>0</v>
      </c>
      <c r="F9" s="66"/>
      <c r="G9" s="69"/>
    </row>
    <row r="10" spans="1:7" x14ac:dyDescent="0.25">
      <c r="A10" s="48"/>
      <c r="B10" s="6" t="s">
        <v>163</v>
      </c>
      <c r="C10" s="3" t="s">
        <v>130</v>
      </c>
      <c r="D10" s="74">
        <v>0</v>
      </c>
      <c r="E10" s="9">
        <v>0</v>
      </c>
      <c r="F10" s="66"/>
      <c r="G10" s="69"/>
    </row>
    <row r="11" spans="1:7" ht="21" x14ac:dyDescent="0.25">
      <c r="A11" s="48" t="s">
        <v>94</v>
      </c>
      <c r="B11" s="6" t="s">
        <v>164</v>
      </c>
      <c r="C11" s="3" t="s">
        <v>6</v>
      </c>
      <c r="D11" s="74">
        <v>0</v>
      </c>
      <c r="E11" s="9">
        <v>221405000</v>
      </c>
      <c r="F11" s="66">
        <v>-1</v>
      </c>
      <c r="G11" s="69"/>
    </row>
    <row r="12" spans="1:7" ht="21" x14ac:dyDescent="0.25">
      <c r="A12" s="48" t="s">
        <v>95</v>
      </c>
      <c r="B12" s="6" t="s">
        <v>165</v>
      </c>
      <c r="C12" s="3" t="s">
        <v>7</v>
      </c>
      <c r="D12" s="74">
        <v>31021918</v>
      </c>
      <c r="E12" s="9">
        <v>32695890</v>
      </c>
      <c r="F12" s="66">
        <v>-0.41283436703048115</v>
      </c>
      <c r="G12" s="69"/>
    </row>
    <row r="13" spans="1:7" ht="42" x14ac:dyDescent="0.25">
      <c r="A13" s="48" t="s">
        <v>96</v>
      </c>
      <c r="B13" s="6" t="s">
        <v>166</v>
      </c>
      <c r="C13" s="3" t="s">
        <v>8</v>
      </c>
      <c r="D13" s="74">
        <v>0</v>
      </c>
      <c r="E13" s="9">
        <v>0</v>
      </c>
      <c r="F13" s="66" t="e">
        <v>#DIV/0!</v>
      </c>
      <c r="G13" s="69"/>
    </row>
    <row r="14" spans="1:7" s="50" customFormat="1" ht="21" x14ac:dyDescent="0.25">
      <c r="A14" s="48"/>
      <c r="B14" s="6" t="s">
        <v>167</v>
      </c>
      <c r="C14" s="3" t="s">
        <v>90</v>
      </c>
      <c r="D14" s="74">
        <v>0</v>
      </c>
      <c r="E14" s="9">
        <v>0</v>
      </c>
      <c r="F14" s="66" t="e">
        <v>#DIV/0!</v>
      </c>
      <c r="G14" s="69"/>
    </row>
    <row r="15" spans="1:7" ht="21" x14ac:dyDescent="0.25">
      <c r="A15" s="48" t="s">
        <v>97</v>
      </c>
      <c r="B15" s="6" t="s">
        <v>168</v>
      </c>
      <c r="C15" s="3" t="s">
        <v>9</v>
      </c>
      <c r="D15" s="74">
        <v>0</v>
      </c>
      <c r="E15" s="9">
        <v>0</v>
      </c>
      <c r="F15" s="66"/>
      <c r="G15" s="69"/>
    </row>
    <row r="16" spans="1:7" ht="21" x14ac:dyDescent="0.25">
      <c r="A16" s="48" t="s">
        <v>98</v>
      </c>
      <c r="B16" s="6" t="s">
        <v>169</v>
      </c>
      <c r="C16" s="3" t="s">
        <v>10</v>
      </c>
      <c r="D16" s="74">
        <v>0</v>
      </c>
      <c r="E16" s="9">
        <v>0</v>
      </c>
      <c r="F16" s="66"/>
      <c r="G16" s="69"/>
    </row>
    <row r="17" spans="1:7" s="52" customFormat="1" ht="21" x14ac:dyDescent="0.25">
      <c r="A17" s="51" t="s">
        <v>99</v>
      </c>
      <c r="B17" s="5" t="s">
        <v>170</v>
      </c>
      <c r="C17" s="21" t="s">
        <v>11</v>
      </c>
      <c r="D17" s="75">
        <v>103692401120</v>
      </c>
      <c r="E17" s="16">
        <v>99381397977</v>
      </c>
      <c r="F17" s="130">
        <v>0.19954960113925152</v>
      </c>
      <c r="G17" s="69"/>
    </row>
    <row r="18" spans="1:7" ht="21" x14ac:dyDescent="0.25">
      <c r="A18" s="118" t="s">
        <v>100</v>
      </c>
      <c r="B18" s="5" t="s">
        <v>171</v>
      </c>
      <c r="C18" s="3" t="s">
        <v>12</v>
      </c>
      <c r="D18" s="74"/>
      <c r="E18" s="9"/>
      <c r="F18" s="130"/>
      <c r="G18" s="69"/>
    </row>
    <row r="19" spans="1:7" ht="42" x14ac:dyDescent="0.25">
      <c r="A19" s="48" t="s">
        <v>101</v>
      </c>
      <c r="B19" s="6" t="s">
        <v>173</v>
      </c>
      <c r="C19" s="3" t="s">
        <v>13</v>
      </c>
      <c r="D19" s="74">
        <v>0</v>
      </c>
      <c r="E19" s="9">
        <v>0</v>
      </c>
      <c r="F19" s="130"/>
      <c r="G19" s="69"/>
    </row>
    <row r="20" spans="1:7" ht="21" x14ac:dyDescent="0.25">
      <c r="A20" s="48"/>
      <c r="B20" s="6" t="s">
        <v>174</v>
      </c>
      <c r="C20" s="3" t="s">
        <v>91</v>
      </c>
      <c r="D20" s="74">
        <v>0</v>
      </c>
      <c r="E20" s="9">
        <v>0</v>
      </c>
      <c r="F20" s="130"/>
      <c r="G20" s="69"/>
    </row>
    <row r="21" spans="1:7" ht="21" x14ac:dyDescent="0.25">
      <c r="A21" s="48" t="s">
        <v>102</v>
      </c>
      <c r="B21" s="6" t="s">
        <v>175</v>
      </c>
      <c r="C21" s="3" t="s">
        <v>14</v>
      </c>
      <c r="D21" s="74">
        <v>194459340</v>
      </c>
      <c r="E21" s="9">
        <v>2038116428</v>
      </c>
      <c r="F21" s="66">
        <v>3.7387755514883471E-2</v>
      </c>
      <c r="G21" s="69"/>
    </row>
    <row r="22" spans="1:7" s="52" customFormat="1" ht="21" x14ac:dyDescent="0.25">
      <c r="A22" s="51" t="s">
        <v>103</v>
      </c>
      <c r="B22" s="5" t="s">
        <v>176</v>
      </c>
      <c r="C22" s="21" t="s">
        <v>15</v>
      </c>
      <c r="D22" s="94">
        <v>194459340</v>
      </c>
      <c r="E22" s="16">
        <v>2038116428</v>
      </c>
      <c r="F22" s="126">
        <v>3.7387755514883471E-2</v>
      </c>
      <c r="G22" s="121"/>
    </row>
    <row r="23" spans="1:7" s="52" customFormat="1" ht="31.5" x14ac:dyDescent="0.25">
      <c r="A23" s="51"/>
      <c r="B23" s="5" t="s">
        <v>177</v>
      </c>
      <c r="C23" s="21" t="s">
        <v>16</v>
      </c>
      <c r="D23" s="75">
        <v>103497941780</v>
      </c>
      <c r="E23" s="16">
        <v>97343281549</v>
      </c>
      <c r="F23" s="126">
        <v>0.19990201293544504</v>
      </c>
      <c r="G23" s="69"/>
    </row>
    <row r="24" spans="1:7" ht="31.5" customHeight="1" x14ac:dyDescent="0.25">
      <c r="A24" s="48"/>
      <c r="B24" s="6" t="s">
        <v>178</v>
      </c>
      <c r="C24" s="3" t="s">
        <v>17</v>
      </c>
      <c r="D24" s="122">
        <v>8992417.1899999995</v>
      </c>
      <c r="E24" s="43">
        <v>8950380.5900000017</v>
      </c>
      <c r="F24" s="66">
        <v>7.0191002106080119E-2</v>
      </c>
      <c r="G24" s="69"/>
    </row>
    <row r="25" spans="1:7" ht="31.5" x14ac:dyDescent="0.25">
      <c r="A25" s="48"/>
      <c r="B25" s="6" t="s">
        <v>179</v>
      </c>
      <c r="C25" s="3" t="s">
        <v>18</v>
      </c>
      <c r="D25" s="88">
        <v>11509</v>
      </c>
      <c r="E25" s="9">
        <v>10875</v>
      </c>
      <c r="F25" s="66">
        <v>0.12118850462737457</v>
      </c>
      <c r="G25" s="69"/>
    </row>
    <row r="26" spans="1:7" x14ac:dyDescent="0.25">
      <c r="A26" s="24"/>
      <c r="B26" s="24"/>
      <c r="C26" s="13"/>
      <c r="D26" s="13"/>
      <c r="E26" s="13"/>
      <c r="F26" s="13"/>
    </row>
    <row r="28" spans="1:7" ht="21" customHeight="1" x14ac:dyDescent="0.25">
      <c r="B28" s="62"/>
      <c r="C28" s="62"/>
      <c r="D28" s="68"/>
      <c r="E28" s="62"/>
    </row>
  </sheetData>
  <pageMargins left="0.67" right="0.67" top="0.75" bottom="0.75" header="0.3" footer="0.3"/>
  <pageSetup paperSize="9" scale="90"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H8" sqref="H8"/>
    </sheetView>
  </sheetViews>
  <sheetFormatPr defaultColWidth="9.140625" defaultRowHeight="15" x14ac:dyDescent="0.25"/>
  <cols>
    <col min="1" max="1" width="5.42578125" style="110" customWidth="1"/>
    <col min="2" max="2" width="42.140625" style="14" customWidth="1"/>
    <col min="3" max="3" width="8.7109375" style="14" customWidth="1"/>
    <col min="4" max="4" width="19.42578125" style="64" customWidth="1"/>
    <col min="5" max="5" width="19.42578125" style="26" customWidth="1"/>
    <col min="6" max="6" width="20.42578125" style="60" customWidth="1"/>
    <col min="7" max="16384" width="9.140625" style="14"/>
  </cols>
  <sheetData>
    <row r="1" spans="1:11" ht="42" x14ac:dyDescent="0.25">
      <c r="A1" s="23" t="s">
        <v>150</v>
      </c>
      <c r="B1" s="24" t="s">
        <v>151</v>
      </c>
      <c r="C1" s="13" t="s">
        <v>152</v>
      </c>
      <c r="D1" s="91" t="s">
        <v>153</v>
      </c>
      <c r="E1" s="91" t="s">
        <v>154</v>
      </c>
      <c r="F1" s="91" t="s">
        <v>180</v>
      </c>
    </row>
    <row r="2" spans="1:11" x14ac:dyDescent="0.25">
      <c r="A2" s="48" t="s">
        <v>80</v>
      </c>
      <c r="B2" s="5" t="s">
        <v>110</v>
      </c>
      <c r="C2" s="3" t="s">
        <v>19</v>
      </c>
      <c r="D2" s="75">
        <v>596623926</v>
      </c>
      <c r="E2" s="16">
        <v>1695598106</v>
      </c>
      <c r="F2" s="58">
        <v>2984322255</v>
      </c>
      <c r="J2" s="44"/>
      <c r="K2" s="44"/>
    </row>
    <row r="3" spans="1:11" ht="21" x14ac:dyDescent="0.25">
      <c r="A3" s="48">
        <v>1</v>
      </c>
      <c r="B3" s="6" t="s">
        <v>182</v>
      </c>
      <c r="C3" s="3" t="s">
        <v>20</v>
      </c>
      <c r="D3" s="74">
        <v>462369000</v>
      </c>
      <c r="E3" s="9">
        <v>1476951200</v>
      </c>
      <c r="F3" s="59">
        <v>2294670200</v>
      </c>
      <c r="J3" s="44"/>
      <c r="K3" s="44"/>
    </row>
    <row r="4" spans="1:11" ht="21" x14ac:dyDescent="0.25">
      <c r="A4" s="48">
        <v>2</v>
      </c>
      <c r="B4" s="6" t="s">
        <v>181</v>
      </c>
      <c r="C4" s="3" t="s">
        <v>21</v>
      </c>
      <c r="D4" s="74">
        <v>134254926</v>
      </c>
      <c r="E4" s="9">
        <v>218646906</v>
      </c>
      <c r="F4" s="59">
        <v>689652055</v>
      </c>
      <c r="J4" s="44"/>
      <c r="K4" s="44"/>
    </row>
    <row r="5" spans="1:11" ht="21" x14ac:dyDescent="0.25">
      <c r="A5" s="48">
        <v>3</v>
      </c>
      <c r="B5" s="6" t="s">
        <v>183</v>
      </c>
      <c r="C5" s="3" t="s">
        <v>22</v>
      </c>
      <c r="D5" s="74">
        <v>0</v>
      </c>
      <c r="E5" s="9">
        <v>0</v>
      </c>
      <c r="F5" s="59">
        <v>0</v>
      </c>
      <c r="J5" s="44"/>
      <c r="K5" s="44"/>
    </row>
    <row r="6" spans="1:11" ht="21" x14ac:dyDescent="0.25">
      <c r="A6" s="48" t="s">
        <v>100</v>
      </c>
      <c r="B6" s="5" t="s">
        <v>184</v>
      </c>
      <c r="C6" s="3" t="s">
        <v>23</v>
      </c>
      <c r="D6" s="75">
        <v>521049919</v>
      </c>
      <c r="E6" s="16">
        <v>594379532</v>
      </c>
      <c r="F6" s="58">
        <v>1717043703</v>
      </c>
      <c r="J6" s="44"/>
      <c r="K6" s="44"/>
    </row>
    <row r="7" spans="1:11" ht="21" x14ac:dyDescent="0.25">
      <c r="A7" s="48">
        <v>1</v>
      </c>
      <c r="B7" s="6" t="s">
        <v>185</v>
      </c>
      <c r="C7" s="3" t="s">
        <v>24</v>
      </c>
      <c r="D7" s="74">
        <v>375779627</v>
      </c>
      <c r="E7" s="9">
        <v>399236213</v>
      </c>
      <c r="F7" s="59">
        <v>1192149699</v>
      </c>
      <c r="J7" s="44"/>
      <c r="K7" s="44"/>
    </row>
    <row r="8" spans="1:11" ht="21" x14ac:dyDescent="0.25">
      <c r="A8" s="48">
        <v>2</v>
      </c>
      <c r="B8" s="6" t="s">
        <v>186</v>
      </c>
      <c r="C8" s="3" t="s">
        <v>25</v>
      </c>
      <c r="D8" s="74">
        <v>80397766</v>
      </c>
      <c r="E8" s="9">
        <v>80320946</v>
      </c>
      <c r="F8" s="59">
        <v>240392809</v>
      </c>
      <c r="J8" s="44"/>
      <c r="K8" s="44"/>
    </row>
    <row r="9" spans="1:11" ht="56.25" customHeight="1" x14ac:dyDescent="0.25">
      <c r="A9" s="48">
        <v>3</v>
      </c>
      <c r="B9" s="119" t="s">
        <v>262</v>
      </c>
      <c r="C9" s="3" t="s">
        <v>26</v>
      </c>
      <c r="D9" s="74">
        <v>33000000</v>
      </c>
      <c r="E9" s="9">
        <v>33000000</v>
      </c>
      <c r="F9" s="59">
        <v>99000000</v>
      </c>
      <c r="J9" s="44"/>
      <c r="K9" s="44"/>
    </row>
    <row r="10" spans="1:11" ht="21" x14ac:dyDescent="0.25">
      <c r="A10" s="48">
        <v>4</v>
      </c>
      <c r="B10" s="111" t="s">
        <v>187</v>
      </c>
      <c r="C10" s="3" t="s">
        <v>27</v>
      </c>
      <c r="D10" s="74">
        <v>0</v>
      </c>
      <c r="E10" s="9">
        <v>27500000</v>
      </c>
      <c r="F10" s="59">
        <v>27500000</v>
      </c>
      <c r="J10" s="44"/>
      <c r="K10" s="44"/>
    </row>
    <row r="11" spans="1:11" ht="52.5" x14ac:dyDescent="0.25">
      <c r="A11" s="48">
        <v>5</v>
      </c>
      <c r="B11" s="6" t="s">
        <v>188</v>
      </c>
      <c r="C11" s="3" t="s">
        <v>28</v>
      </c>
      <c r="D11" s="74">
        <v>21000000</v>
      </c>
      <c r="E11" s="9">
        <v>21000000</v>
      </c>
      <c r="F11" s="59">
        <v>63000000</v>
      </c>
      <c r="J11" s="44"/>
      <c r="K11" s="44"/>
    </row>
    <row r="12" spans="1:11" ht="124.5" customHeight="1" x14ac:dyDescent="0.25">
      <c r="A12" s="48">
        <v>6</v>
      </c>
      <c r="B12" s="119" t="s">
        <v>263</v>
      </c>
      <c r="C12" s="3" t="s">
        <v>29</v>
      </c>
      <c r="D12" s="74">
        <v>0</v>
      </c>
      <c r="E12" s="9">
        <v>0</v>
      </c>
      <c r="F12" s="59">
        <v>0</v>
      </c>
      <c r="J12" s="44"/>
      <c r="K12" s="44"/>
    </row>
    <row r="13" spans="1:11" ht="42" x14ac:dyDescent="0.25">
      <c r="A13" s="48">
        <v>7</v>
      </c>
      <c r="B13" s="6" t="s">
        <v>189</v>
      </c>
      <c r="C13" s="3" t="s">
        <v>30</v>
      </c>
      <c r="D13" s="74">
        <v>5031096</v>
      </c>
      <c r="E13" s="9">
        <v>28561375</v>
      </c>
      <c r="F13" s="59">
        <v>75295167</v>
      </c>
      <c r="J13" s="44"/>
      <c r="K13" s="44"/>
    </row>
    <row r="14" spans="1:11" ht="21" x14ac:dyDescent="0.25">
      <c r="A14" s="48">
        <v>8</v>
      </c>
      <c r="B14" s="6" t="s">
        <v>190</v>
      </c>
      <c r="C14" s="3" t="s">
        <v>31</v>
      </c>
      <c r="D14" s="74">
        <v>5841430</v>
      </c>
      <c r="E14" s="9">
        <v>4760998</v>
      </c>
      <c r="F14" s="59">
        <v>19706028</v>
      </c>
      <c r="J14" s="44"/>
      <c r="K14" s="44"/>
    </row>
    <row r="15" spans="1:11" ht="21" x14ac:dyDescent="0.25">
      <c r="A15" s="48"/>
      <c r="B15" s="7" t="s">
        <v>191</v>
      </c>
      <c r="C15" s="3" t="s">
        <v>109</v>
      </c>
      <c r="D15" s="74">
        <v>5841430</v>
      </c>
      <c r="E15" s="9">
        <v>4760998</v>
      </c>
      <c r="F15" s="54">
        <v>19706028</v>
      </c>
      <c r="J15" s="44"/>
      <c r="K15" s="44"/>
    </row>
    <row r="16" spans="1:11" ht="27.75" customHeight="1" x14ac:dyDescent="0.25">
      <c r="A16" s="48"/>
      <c r="B16" s="7" t="s">
        <v>192</v>
      </c>
      <c r="C16" s="3" t="s">
        <v>123</v>
      </c>
      <c r="D16" s="74">
        <v>0</v>
      </c>
      <c r="E16" s="9">
        <v>0</v>
      </c>
      <c r="F16" s="89">
        <v>0</v>
      </c>
      <c r="J16" s="44"/>
      <c r="K16" s="44"/>
    </row>
    <row r="17" spans="1:11" ht="21" x14ac:dyDescent="0.25">
      <c r="A17" s="48" t="s">
        <v>83</v>
      </c>
      <c r="B17" s="5" t="s">
        <v>193</v>
      </c>
      <c r="C17" s="3" t="s">
        <v>32</v>
      </c>
      <c r="D17" s="83">
        <v>75574007</v>
      </c>
      <c r="E17" s="84">
        <v>1101218574</v>
      </c>
      <c r="F17" s="85">
        <v>1267278552</v>
      </c>
      <c r="J17" s="44"/>
      <c r="K17" s="44"/>
    </row>
    <row r="18" spans="1:11" ht="21" x14ac:dyDescent="0.25">
      <c r="A18" s="48" t="s">
        <v>104</v>
      </c>
      <c r="B18" s="5" t="s">
        <v>194</v>
      </c>
      <c r="C18" s="3" t="s">
        <v>33</v>
      </c>
      <c r="D18" s="83">
        <v>5595473850</v>
      </c>
      <c r="E18" s="84">
        <v>-16968131700</v>
      </c>
      <c r="F18" s="85">
        <v>-2616730550</v>
      </c>
      <c r="J18" s="44"/>
      <c r="K18" s="44"/>
    </row>
    <row r="19" spans="1:11" ht="21" x14ac:dyDescent="0.25">
      <c r="A19" s="48">
        <v>1</v>
      </c>
      <c r="B19" s="6" t="s">
        <v>195</v>
      </c>
      <c r="C19" s="3" t="s">
        <v>34</v>
      </c>
      <c r="D19" s="86">
        <v>-107811065</v>
      </c>
      <c r="E19" s="87">
        <v>591203306</v>
      </c>
      <c r="F19" s="87">
        <v>1802708040</v>
      </c>
      <c r="J19" s="44"/>
      <c r="K19" s="44"/>
    </row>
    <row r="20" spans="1:11" ht="21" x14ac:dyDescent="0.25">
      <c r="A20" s="48">
        <v>2</v>
      </c>
      <c r="B20" s="6" t="s">
        <v>196</v>
      </c>
      <c r="C20" s="3" t="s">
        <v>35</v>
      </c>
      <c r="D20" s="86">
        <v>5703284915</v>
      </c>
      <c r="E20" s="87">
        <v>-17559335006</v>
      </c>
      <c r="F20" s="87">
        <v>-4419438590</v>
      </c>
      <c r="J20" s="44"/>
      <c r="K20" s="44"/>
    </row>
    <row r="21" spans="1:11" ht="42" x14ac:dyDescent="0.25">
      <c r="A21" s="48" t="s">
        <v>105</v>
      </c>
      <c r="B21" s="5" t="s">
        <v>197</v>
      </c>
      <c r="C21" s="3" t="s">
        <v>36</v>
      </c>
      <c r="D21" s="83">
        <v>5671047857</v>
      </c>
      <c r="E21" s="84">
        <v>-15866913126</v>
      </c>
      <c r="F21" s="85">
        <v>-1349451998</v>
      </c>
      <c r="J21" s="44"/>
      <c r="K21" s="44"/>
    </row>
    <row r="22" spans="1:11" ht="21" x14ac:dyDescent="0.25">
      <c r="A22" s="48" t="s">
        <v>106</v>
      </c>
      <c r="B22" s="5" t="s">
        <v>198</v>
      </c>
      <c r="C22" s="3" t="s">
        <v>37</v>
      </c>
      <c r="D22" s="83">
        <v>97343281549</v>
      </c>
      <c r="E22" s="84">
        <v>119185808204</v>
      </c>
      <c r="F22" s="85">
        <v>99132975148</v>
      </c>
      <c r="J22" s="44"/>
      <c r="K22" s="44"/>
    </row>
    <row r="23" spans="1:11" ht="31.5" x14ac:dyDescent="0.25">
      <c r="A23" s="48" t="s">
        <v>87</v>
      </c>
      <c r="B23" s="5" t="s">
        <v>199</v>
      </c>
      <c r="C23" s="3" t="s">
        <v>38</v>
      </c>
      <c r="D23" s="83">
        <v>6154660231</v>
      </c>
      <c r="E23" s="84">
        <v>-21842526655</v>
      </c>
      <c r="F23" s="83">
        <v>4364966632</v>
      </c>
      <c r="J23" s="44"/>
      <c r="K23" s="44"/>
    </row>
    <row r="24" spans="1:11" x14ac:dyDescent="0.25">
      <c r="A24" s="48"/>
      <c r="B24" s="6" t="s">
        <v>200</v>
      </c>
      <c r="C24" s="3" t="s">
        <v>39</v>
      </c>
      <c r="D24" s="79"/>
      <c r="E24" s="56"/>
      <c r="F24" s="78">
        <v>0</v>
      </c>
      <c r="J24" s="44"/>
      <c r="K24" s="44"/>
    </row>
    <row r="25" spans="1:11" ht="33.75" customHeight="1" x14ac:dyDescent="0.25">
      <c r="A25" s="48">
        <v>1</v>
      </c>
      <c r="B25" s="6" t="s">
        <v>201</v>
      </c>
      <c r="C25" s="3" t="s">
        <v>125</v>
      </c>
      <c r="D25" s="86">
        <v>5671047857</v>
      </c>
      <c r="E25" s="86">
        <v>-15866913126</v>
      </c>
      <c r="F25" s="86">
        <v>-1349451998</v>
      </c>
      <c r="J25" s="44"/>
      <c r="K25" s="44"/>
    </row>
    <row r="26" spans="1:11" ht="35.25" customHeight="1" x14ac:dyDescent="0.25">
      <c r="A26" s="48">
        <v>2</v>
      </c>
      <c r="B26" s="6" t="s">
        <v>202</v>
      </c>
      <c r="C26" s="3" t="s">
        <v>126</v>
      </c>
      <c r="D26" s="86">
        <v>0</v>
      </c>
      <c r="E26" s="86">
        <v>0</v>
      </c>
      <c r="F26" s="86">
        <v>0</v>
      </c>
      <c r="J26" s="44"/>
      <c r="K26" s="44"/>
    </row>
    <row r="27" spans="1:11" ht="42" x14ac:dyDescent="0.25">
      <c r="A27" s="48">
        <v>3</v>
      </c>
      <c r="B27" s="6" t="s">
        <v>203</v>
      </c>
      <c r="C27" s="3" t="s">
        <v>127</v>
      </c>
      <c r="D27" s="86">
        <v>2236045538</v>
      </c>
      <c r="E27" s="86">
        <v>230855000</v>
      </c>
      <c r="F27" s="86">
        <v>15411900234</v>
      </c>
      <c r="J27" s="44"/>
      <c r="K27" s="44"/>
    </row>
    <row r="28" spans="1:11" ht="31.5" customHeight="1" x14ac:dyDescent="0.25">
      <c r="A28" s="48">
        <v>4</v>
      </c>
      <c r="B28" s="6" t="s">
        <v>204</v>
      </c>
      <c r="C28" s="3" t="s">
        <v>128</v>
      </c>
      <c r="D28" s="86">
        <v>-1752433164</v>
      </c>
      <c r="E28" s="86">
        <v>-6206468529</v>
      </c>
      <c r="F28" s="86">
        <v>-9697481604</v>
      </c>
      <c r="J28" s="44"/>
      <c r="K28" s="44"/>
    </row>
    <row r="29" spans="1:11" ht="21" x14ac:dyDescent="0.25">
      <c r="A29" s="48" t="s">
        <v>107</v>
      </c>
      <c r="B29" s="5" t="s">
        <v>205</v>
      </c>
      <c r="C29" s="3" t="s">
        <v>40</v>
      </c>
      <c r="D29" s="80">
        <v>103497941780</v>
      </c>
      <c r="E29" s="77">
        <v>97343281549</v>
      </c>
      <c r="F29" s="93">
        <v>103497941780</v>
      </c>
      <c r="J29" s="44"/>
      <c r="K29" s="44"/>
    </row>
    <row r="30" spans="1:11" ht="31.5" x14ac:dyDescent="0.25">
      <c r="A30" s="48" t="s">
        <v>108</v>
      </c>
      <c r="B30" s="5" t="s">
        <v>206</v>
      </c>
      <c r="C30" s="3" t="s">
        <v>41</v>
      </c>
      <c r="D30" s="74"/>
      <c r="E30" s="9"/>
      <c r="F30" s="59">
        <v>0</v>
      </c>
      <c r="J30" s="44"/>
      <c r="K30" s="44"/>
    </row>
    <row r="31" spans="1:11" ht="31.5" x14ac:dyDescent="0.25">
      <c r="A31" s="48"/>
      <c r="B31" s="6" t="s">
        <v>207</v>
      </c>
      <c r="C31" s="3" t="s">
        <v>42</v>
      </c>
      <c r="D31" s="81"/>
      <c r="E31" s="11"/>
      <c r="F31" s="59">
        <v>0</v>
      </c>
      <c r="J31" s="44"/>
      <c r="K31" s="44"/>
    </row>
    <row r="32" spans="1:11" x14ac:dyDescent="0.25">
      <c r="A32" s="23"/>
      <c r="B32" s="24"/>
      <c r="C32" s="13"/>
      <c r="D32" s="63"/>
      <c r="E32" s="25"/>
      <c r="F32" s="57"/>
      <c r="J32" s="44"/>
      <c r="K32" s="44"/>
    </row>
  </sheetData>
  <pageMargins left="0.67" right="0.42" top="0.75" bottom="0.75" header="0.3" footer="0.3"/>
  <pageSetup paperSize="9" scale="79"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workbookViewId="0">
      <selection activeCell="B3" sqref="B3"/>
    </sheetView>
  </sheetViews>
  <sheetFormatPr defaultColWidth="9.140625" defaultRowHeight="15" x14ac:dyDescent="0.25"/>
  <cols>
    <col min="1" max="1" width="4.5703125" style="14" customWidth="1"/>
    <col min="2" max="2" width="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7.42578125" style="14" bestFit="1" customWidth="1"/>
    <col min="9" max="9" width="18" style="14" bestFit="1" customWidth="1"/>
    <col min="10" max="10" width="16.28515625" style="14" bestFit="1" customWidth="1"/>
    <col min="11" max="16384" width="9.140625" style="14"/>
  </cols>
  <sheetData>
    <row r="1" spans="1:13" ht="80.25" customHeight="1" x14ac:dyDescent="0.25">
      <c r="A1" s="13" t="s">
        <v>150</v>
      </c>
      <c r="B1" s="13" t="s">
        <v>208</v>
      </c>
      <c r="C1" s="13" t="s">
        <v>152</v>
      </c>
      <c r="D1" s="92" t="s">
        <v>209</v>
      </c>
      <c r="E1" s="92" t="s">
        <v>210</v>
      </c>
      <c r="F1" s="92" t="s">
        <v>211</v>
      </c>
      <c r="G1" s="92" t="s">
        <v>212</v>
      </c>
    </row>
    <row r="2" spans="1:13" s="20" customFormat="1" ht="21" x14ac:dyDescent="0.25">
      <c r="A2" s="95" t="s">
        <v>80</v>
      </c>
      <c r="B2" s="95" t="s">
        <v>274</v>
      </c>
      <c r="C2" s="95">
        <v>2246</v>
      </c>
      <c r="D2" s="96"/>
      <c r="E2" s="96"/>
      <c r="F2" s="96"/>
      <c r="G2" s="97"/>
    </row>
    <row r="3" spans="1:13" x14ac:dyDescent="0.25">
      <c r="A3" s="104">
        <v>1</v>
      </c>
      <c r="B3" s="100" t="s">
        <v>136</v>
      </c>
      <c r="C3" s="100">
        <v>2246.1</v>
      </c>
      <c r="D3" s="101">
        <v>178238</v>
      </c>
      <c r="E3" s="101">
        <v>34100</v>
      </c>
      <c r="F3" s="101">
        <v>6077915800</v>
      </c>
      <c r="G3" s="102">
        <v>5.8614862172650592E-2</v>
      </c>
      <c r="H3" s="15"/>
      <c r="I3" s="15"/>
      <c r="J3" s="15"/>
      <c r="K3" s="53"/>
      <c r="L3" s="53"/>
      <c r="M3" s="53"/>
    </row>
    <row r="4" spans="1:13" x14ac:dyDescent="0.25">
      <c r="A4" s="103">
        <v>2</v>
      </c>
      <c r="B4" s="100" t="s">
        <v>148</v>
      </c>
      <c r="C4" s="100">
        <v>2246.1999999999998</v>
      </c>
      <c r="D4" s="101">
        <v>78270</v>
      </c>
      <c r="E4" s="101">
        <v>27400</v>
      </c>
      <c r="F4" s="101">
        <v>2144598000</v>
      </c>
      <c r="G4" s="102">
        <v>2.0682306290873941E-2</v>
      </c>
    </row>
    <row r="5" spans="1:13" x14ac:dyDescent="0.25">
      <c r="A5" s="104">
        <v>3</v>
      </c>
      <c r="B5" s="100" t="s">
        <v>146</v>
      </c>
      <c r="C5" s="100">
        <v>2246.3000000000002</v>
      </c>
      <c r="D5" s="101">
        <v>62490</v>
      </c>
      <c r="E5" s="101">
        <v>58200</v>
      </c>
      <c r="F5" s="101">
        <v>3636918000</v>
      </c>
      <c r="G5" s="102">
        <v>3.5074103412757386E-2</v>
      </c>
    </row>
    <row r="6" spans="1:13" ht="15.75" customHeight="1" x14ac:dyDescent="0.25">
      <c r="A6" s="104">
        <v>4</v>
      </c>
      <c r="B6" s="100" t="s">
        <v>137</v>
      </c>
      <c r="C6" s="100">
        <v>2246.4</v>
      </c>
      <c r="D6" s="101">
        <v>125000</v>
      </c>
      <c r="E6" s="101">
        <v>26600</v>
      </c>
      <c r="F6" s="101">
        <v>3325000000</v>
      </c>
      <c r="G6" s="102">
        <v>3.2065994847125592E-2</v>
      </c>
    </row>
    <row r="7" spans="1:13" x14ac:dyDescent="0.25">
      <c r="A7" s="104">
        <v>5</v>
      </c>
      <c r="B7" s="100" t="s">
        <v>142</v>
      </c>
      <c r="C7" s="100">
        <v>2246.5</v>
      </c>
      <c r="D7" s="101">
        <v>31900</v>
      </c>
      <c r="E7" s="101">
        <v>37200</v>
      </c>
      <c r="F7" s="101">
        <v>1186680000</v>
      </c>
      <c r="G7" s="102">
        <v>1.1444233012086314E-2</v>
      </c>
    </row>
    <row r="8" spans="1:13" x14ac:dyDescent="0.25">
      <c r="A8" s="103">
        <v>6</v>
      </c>
      <c r="B8" s="100" t="s">
        <v>143</v>
      </c>
      <c r="C8" s="100">
        <v>2246.6</v>
      </c>
      <c r="D8" s="101">
        <v>130000</v>
      </c>
      <c r="E8" s="101">
        <v>27500</v>
      </c>
      <c r="F8" s="101">
        <v>3575000000</v>
      </c>
      <c r="G8" s="102">
        <v>3.447697190330045E-2</v>
      </c>
    </row>
    <row r="9" spans="1:13" x14ac:dyDescent="0.25">
      <c r="A9" s="104">
        <v>7</v>
      </c>
      <c r="B9" s="100" t="s">
        <v>139</v>
      </c>
      <c r="C9" s="100">
        <v>2246.6999999999998</v>
      </c>
      <c r="D9" s="101">
        <v>500000</v>
      </c>
      <c r="E9" s="101">
        <v>7300</v>
      </c>
      <c r="F9" s="101">
        <v>3650000000</v>
      </c>
      <c r="G9" s="102">
        <v>3.5200265020152909E-2</v>
      </c>
    </row>
    <row r="10" spans="1:13" x14ac:dyDescent="0.25">
      <c r="A10" s="104">
        <v>8</v>
      </c>
      <c r="B10" s="100" t="s">
        <v>269</v>
      </c>
      <c r="C10" s="100">
        <v>2246.8000000000002</v>
      </c>
      <c r="D10" s="101">
        <v>100000</v>
      </c>
      <c r="E10" s="101">
        <v>46300</v>
      </c>
      <c r="F10" s="101">
        <v>4630000000</v>
      </c>
      <c r="G10" s="102">
        <v>4.4651295080358346E-2</v>
      </c>
      <c r="H10" s="15"/>
      <c r="I10" s="45"/>
      <c r="J10" s="15"/>
      <c r="K10" s="53"/>
      <c r="L10" s="53"/>
      <c r="M10" s="53"/>
    </row>
    <row r="11" spans="1:13" x14ac:dyDescent="0.25">
      <c r="A11" s="104">
        <v>9</v>
      </c>
      <c r="B11" s="100" t="s">
        <v>134</v>
      </c>
      <c r="C11" s="100">
        <v>2246.9</v>
      </c>
      <c r="D11" s="101">
        <v>120612</v>
      </c>
      <c r="E11" s="101">
        <v>28750</v>
      </c>
      <c r="F11" s="101">
        <v>3467595000</v>
      </c>
      <c r="G11" s="102">
        <v>3.3441167940426605E-2</v>
      </c>
      <c r="H11" s="15"/>
      <c r="I11" s="45"/>
      <c r="J11" s="15"/>
      <c r="K11" s="53"/>
      <c r="L11" s="53"/>
      <c r="M11" s="53"/>
    </row>
    <row r="12" spans="1:13" x14ac:dyDescent="0.25">
      <c r="A12" s="103">
        <v>10</v>
      </c>
      <c r="B12" s="98" t="s">
        <v>140</v>
      </c>
      <c r="C12" s="129" t="s">
        <v>149</v>
      </c>
      <c r="D12" s="101">
        <v>287053</v>
      </c>
      <c r="E12" s="101">
        <v>41300</v>
      </c>
      <c r="F12" s="101">
        <v>11855288900</v>
      </c>
      <c r="G12" s="99">
        <v>0.11433131812889781</v>
      </c>
      <c r="H12" s="15"/>
      <c r="I12" s="45"/>
      <c r="J12" s="15"/>
      <c r="K12" s="53"/>
      <c r="L12" s="53"/>
      <c r="M12" s="53"/>
    </row>
    <row r="13" spans="1:13" x14ac:dyDescent="0.25">
      <c r="A13" s="104">
        <v>11</v>
      </c>
      <c r="B13" s="98" t="s">
        <v>267</v>
      </c>
      <c r="C13" s="109" t="s">
        <v>268</v>
      </c>
      <c r="D13" s="101">
        <v>107800</v>
      </c>
      <c r="E13" s="101">
        <v>42300</v>
      </c>
      <c r="F13" s="101">
        <v>4559940000</v>
      </c>
      <c r="G13" s="99">
        <v>4.3975642870135903E-2</v>
      </c>
      <c r="H13" s="15"/>
      <c r="I13" s="45"/>
      <c r="J13" s="15"/>
      <c r="K13" s="53"/>
      <c r="L13" s="53"/>
      <c r="M13" s="53"/>
    </row>
    <row r="14" spans="1:13" x14ac:dyDescent="0.25">
      <c r="A14" s="104">
        <v>12</v>
      </c>
      <c r="B14" s="2" t="s">
        <v>147</v>
      </c>
      <c r="C14" s="109" t="s">
        <v>270</v>
      </c>
      <c r="D14" s="101">
        <v>230000</v>
      </c>
      <c r="E14" s="101">
        <v>22000</v>
      </c>
      <c r="F14" s="101">
        <v>5060000000</v>
      </c>
      <c r="G14" s="12">
        <v>4.8798175616979099E-2</v>
      </c>
      <c r="H14" s="15"/>
      <c r="I14" s="45"/>
      <c r="J14" s="15"/>
      <c r="K14" s="53"/>
      <c r="L14" s="53"/>
      <c r="M14" s="53"/>
    </row>
    <row r="15" spans="1:13" x14ac:dyDescent="0.25">
      <c r="A15" s="104">
        <v>13</v>
      </c>
      <c r="B15" s="2" t="s">
        <v>135</v>
      </c>
      <c r="C15" s="105">
        <v>2246.13</v>
      </c>
      <c r="D15" s="101">
        <v>23503</v>
      </c>
      <c r="E15" s="101">
        <v>52000</v>
      </c>
      <c r="F15" s="101">
        <v>1222156000</v>
      </c>
      <c r="G15" s="12">
        <v>1.1786360300265752E-2</v>
      </c>
      <c r="H15" s="15"/>
      <c r="I15" s="45"/>
      <c r="J15" s="15"/>
      <c r="K15" s="53"/>
      <c r="L15" s="53"/>
      <c r="M15" s="53"/>
    </row>
    <row r="16" spans="1:13" x14ac:dyDescent="0.25">
      <c r="A16" s="103">
        <v>14</v>
      </c>
      <c r="B16" s="2" t="s">
        <v>265</v>
      </c>
      <c r="C16" s="105">
        <v>2246.14</v>
      </c>
      <c r="D16" s="101">
        <v>392700</v>
      </c>
      <c r="E16" s="101">
        <v>23100</v>
      </c>
      <c r="F16" s="101">
        <v>9071370000</v>
      </c>
      <c r="G16" s="12">
        <v>8.7483459752291631E-2</v>
      </c>
      <c r="H16" s="15"/>
      <c r="I16" s="45"/>
      <c r="J16" s="15"/>
      <c r="K16" s="53"/>
      <c r="L16" s="53"/>
      <c r="M16" s="53"/>
    </row>
    <row r="17" spans="1:13" x14ac:dyDescent="0.25">
      <c r="A17" s="104">
        <v>15</v>
      </c>
      <c r="B17" s="2" t="s">
        <v>133</v>
      </c>
      <c r="C17" s="105">
        <v>2246.15</v>
      </c>
      <c r="D17" s="101">
        <v>251674</v>
      </c>
      <c r="E17" s="101">
        <v>12075</v>
      </c>
      <c r="F17" s="101">
        <v>3038963550</v>
      </c>
      <c r="G17" s="12">
        <v>2.9307485574406766E-2</v>
      </c>
      <c r="H17" s="15"/>
      <c r="I17" s="45"/>
      <c r="J17" s="15"/>
      <c r="K17" s="53"/>
      <c r="L17" s="53"/>
      <c r="M17" s="53"/>
    </row>
    <row r="18" spans="1:13" x14ac:dyDescent="0.25">
      <c r="A18" s="104">
        <v>16</v>
      </c>
      <c r="B18" s="2" t="s">
        <v>141</v>
      </c>
      <c r="C18" s="105">
        <v>2246.16</v>
      </c>
      <c r="D18" s="101">
        <v>57330</v>
      </c>
      <c r="E18" s="101">
        <v>25000</v>
      </c>
      <c r="F18" s="101">
        <v>1433250000</v>
      </c>
      <c r="G18" s="12">
        <v>1.3822131463050454E-2</v>
      </c>
      <c r="H18" s="15"/>
      <c r="I18" s="45"/>
      <c r="J18" s="15"/>
      <c r="K18" s="53"/>
      <c r="L18" s="53"/>
      <c r="M18" s="53"/>
    </row>
    <row r="19" spans="1:13" x14ac:dyDescent="0.25">
      <c r="A19" s="104">
        <v>17</v>
      </c>
      <c r="B19" s="2" t="s">
        <v>145</v>
      </c>
      <c r="C19" s="2">
        <v>2246.17</v>
      </c>
      <c r="D19" s="101">
        <v>90000</v>
      </c>
      <c r="E19" s="101">
        <v>105500</v>
      </c>
      <c r="F19" s="101">
        <v>9495000000</v>
      </c>
      <c r="G19" s="12">
        <v>9.1568908593521056E-2</v>
      </c>
      <c r="H19" s="15"/>
      <c r="I19" s="45"/>
      <c r="J19" s="15"/>
      <c r="K19" s="53"/>
      <c r="L19" s="53"/>
      <c r="M19" s="53"/>
    </row>
    <row r="20" spans="1:13" x14ac:dyDescent="0.25">
      <c r="A20" s="103">
        <v>18</v>
      </c>
      <c r="B20" s="2" t="s">
        <v>266</v>
      </c>
      <c r="C20" s="2">
        <v>2246.1799999999998</v>
      </c>
      <c r="D20" s="101">
        <v>300000</v>
      </c>
      <c r="E20" s="101">
        <v>16700</v>
      </c>
      <c r="F20" s="101">
        <v>5010000000</v>
      </c>
      <c r="G20" s="12">
        <v>4.8315980205744125E-2</v>
      </c>
      <c r="H20" s="15"/>
      <c r="I20" s="45"/>
      <c r="J20" s="15"/>
      <c r="K20" s="53"/>
      <c r="L20" s="53"/>
      <c r="M20" s="53"/>
    </row>
    <row r="21" spans="1:13" x14ac:dyDescent="0.25">
      <c r="A21" s="104">
        <v>19</v>
      </c>
      <c r="B21" s="2" t="s">
        <v>138</v>
      </c>
      <c r="C21" s="105">
        <v>2246.19</v>
      </c>
      <c r="D21" s="101">
        <v>60000</v>
      </c>
      <c r="E21" s="101">
        <v>59000</v>
      </c>
      <c r="F21" s="101">
        <v>3540000000</v>
      </c>
      <c r="G21" s="12">
        <v>3.4139435115435969E-2</v>
      </c>
      <c r="H21" s="15"/>
      <c r="I21" s="45"/>
      <c r="J21" s="15"/>
      <c r="K21" s="53"/>
      <c r="L21" s="53"/>
      <c r="M21" s="53"/>
    </row>
    <row r="22" spans="1:13" x14ac:dyDescent="0.25">
      <c r="A22" s="104">
        <v>20</v>
      </c>
      <c r="B22" s="2" t="s">
        <v>144</v>
      </c>
      <c r="C22" s="105">
        <v>2246.1999999999998</v>
      </c>
      <c r="D22" s="101">
        <v>40000</v>
      </c>
      <c r="E22" s="101">
        <v>41500</v>
      </c>
      <c r="F22" s="101">
        <v>1660000000</v>
      </c>
      <c r="G22" s="12">
        <v>1.6008887653001048E-2</v>
      </c>
      <c r="H22" s="15"/>
      <c r="I22" s="45"/>
      <c r="J22" s="15"/>
      <c r="K22" s="53"/>
      <c r="L22" s="53"/>
      <c r="M22" s="53"/>
    </row>
    <row r="23" spans="1:13" s="20" customFormat="1" ht="21" x14ac:dyDescent="0.25">
      <c r="A23" s="17"/>
      <c r="B23" s="17" t="s">
        <v>213</v>
      </c>
      <c r="C23" s="17">
        <v>2247</v>
      </c>
      <c r="D23" s="18">
        <v>3166570</v>
      </c>
      <c r="E23" s="18"/>
      <c r="F23" s="18">
        <v>87639675250</v>
      </c>
      <c r="G23" s="19">
        <v>0.84518898495346173</v>
      </c>
      <c r="H23" s="15"/>
      <c r="I23" s="45"/>
      <c r="J23" s="15"/>
      <c r="K23" s="53"/>
      <c r="L23" s="53"/>
      <c r="M23" s="53"/>
    </row>
    <row r="24" spans="1:13" s="20" customFormat="1" ht="21" x14ac:dyDescent="0.25">
      <c r="A24" s="17" t="s">
        <v>81</v>
      </c>
      <c r="B24" s="17" t="s">
        <v>214</v>
      </c>
      <c r="C24" s="17">
        <v>2248</v>
      </c>
      <c r="D24" s="18"/>
      <c r="E24" s="18"/>
      <c r="F24" s="18"/>
      <c r="G24" s="19"/>
      <c r="H24" s="15"/>
      <c r="I24" s="45"/>
      <c r="J24" s="15"/>
      <c r="K24" s="53"/>
      <c r="L24" s="53"/>
      <c r="M24" s="53"/>
    </row>
    <row r="25" spans="1:13" ht="21" x14ac:dyDescent="0.25">
      <c r="A25" s="2"/>
      <c r="B25" s="2" t="s">
        <v>213</v>
      </c>
      <c r="C25" s="2">
        <v>2249</v>
      </c>
      <c r="D25" s="10"/>
      <c r="E25" s="10"/>
      <c r="F25" s="10"/>
      <c r="G25" s="12"/>
      <c r="H25" s="15"/>
      <c r="I25" s="45"/>
      <c r="J25" s="15"/>
    </row>
    <row r="26" spans="1:13" s="20" customFormat="1" ht="21" x14ac:dyDescent="0.25">
      <c r="A26" s="17"/>
      <c r="B26" s="17" t="s">
        <v>215</v>
      </c>
      <c r="C26" s="17">
        <v>2250</v>
      </c>
      <c r="D26" s="18"/>
      <c r="E26" s="18"/>
      <c r="F26" s="18">
        <v>87639675250</v>
      </c>
      <c r="G26" s="19">
        <v>0.84518898495346173</v>
      </c>
      <c r="H26" s="15"/>
      <c r="I26" s="45"/>
      <c r="J26" s="15"/>
    </row>
    <row r="27" spans="1:13" s="20" customFormat="1" ht="21" x14ac:dyDescent="0.25">
      <c r="A27" s="17" t="s">
        <v>83</v>
      </c>
      <c r="B27" s="17" t="s">
        <v>216</v>
      </c>
      <c r="C27" s="17">
        <v>2251</v>
      </c>
      <c r="D27" s="18"/>
      <c r="E27" s="18"/>
      <c r="F27" s="18"/>
      <c r="G27" s="19"/>
      <c r="H27" s="15"/>
      <c r="I27" s="45"/>
      <c r="J27" s="15"/>
    </row>
    <row r="28" spans="1:13" ht="21" x14ac:dyDescent="0.25">
      <c r="A28" s="2"/>
      <c r="B28" s="2" t="s">
        <v>213</v>
      </c>
      <c r="C28" s="2">
        <v>2252</v>
      </c>
      <c r="D28" s="18">
        <v>0</v>
      </c>
      <c r="E28" s="10">
        <v>0</v>
      </c>
      <c r="F28" s="18">
        <v>0</v>
      </c>
      <c r="G28" s="12">
        <v>0</v>
      </c>
      <c r="H28" s="15"/>
      <c r="I28" s="45"/>
      <c r="J28" s="15"/>
    </row>
    <row r="29" spans="1:13" s="20" customFormat="1" ht="26.25" customHeight="1" x14ac:dyDescent="0.25">
      <c r="A29" s="17" t="s">
        <v>84</v>
      </c>
      <c r="B29" s="17" t="s">
        <v>219</v>
      </c>
      <c r="C29" s="17">
        <v>2253</v>
      </c>
      <c r="D29" s="18"/>
      <c r="E29" s="18"/>
      <c r="F29" s="18"/>
      <c r="G29" s="19"/>
      <c r="H29" s="15"/>
      <c r="I29" s="45"/>
      <c r="J29" s="15"/>
    </row>
    <row r="30" spans="1:13" ht="21" x14ac:dyDescent="0.25">
      <c r="A30" s="2" t="s">
        <v>82</v>
      </c>
      <c r="B30" s="2" t="s">
        <v>217</v>
      </c>
      <c r="C30" s="2">
        <v>2253.1</v>
      </c>
      <c r="D30" s="10"/>
      <c r="E30" s="10"/>
      <c r="F30" s="10">
        <v>0</v>
      </c>
      <c r="G30" s="12">
        <v>0</v>
      </c>
      <c r="H30" s="15"/>
      <c r="I30" s="45"/>
      <c r="J30" s="15"/>
    </row>
    <row r="31" spans="1:13" ht="21" x14ac:dyDescent="0.25">
      <c r="A31" s="2">
        <v>2</v>
      </c>
      <c r="B31" s="2" t="s">
        <v>218</v>
      </c>
      <c r="C31" s="2">
        <v>2253.1999999999998</v>
      </c>
      <c r="D31" s="10"/>
      <c r="E31" s="10"/>
      <c r="F31" s="10">
        <v>0</v>
      </c>
      <c r="G31" s="12">
        <v>0</v>
      </c>
      <c r="H31" s="15"/>
      <c r="I31" s="45"/>
      <c r="J31" s="15"/>
    </row>
    <row r="32" spans="1:13" s="20" customFormat="1" ht="21" x14ac:dyDescent="0.25">
      <c r="A32" s="17"/>
      <c r="B32" s="17" t="s">
        <v>213</v>
      </c>
      <c r="C32" s="17">
        <v>2254</v>
      </c>
      <c r="D32" s="18"/>
      <c r="E32" s="18"/>
      <c r="F32" s="107">
        <v>0</v>
      </c>
      <c r="G32" s="106">
        <v>0</v>
      </c>
      <c r="H32" s="127"/>
      <c r="I32" s="128"/>
      <c r="J32" s="127"/>
    </row>
    <row r="33" spans="1:10" s="20" customFormat="1" ht="21" x14ac:dyDescent="0.25">
      <c r="A33" s="17"/>
      <c r="B33" s="17" t="s">
        <v>220</v>
      </c>
      <c r="C33" s="17">
        <v>2255</v>
      </c>
      <c r="D33" s="18"/>
      <c r="E33" s="18"/>
      <c r="F33" s="18">
        <v>87639675250</v>
      </c>
      <c r="G33" s="19">
        <v>0.84518898495346173</v>
      </c>
      <c r="H33" s="15"/>
      <c r="I33" s="45"/>
      <c r="J33" s="15"/>
    </row>
    <row r="34" spans="1:10" s="20" customFormat="1" ht="21" x14ac:dyDescent="0.25">
      <c r="A34" s="17" t="s">
        <v>85</v>
      </c>
      <c r="B34" s="17" t="s">
        <v>169</v>
      </c>
      <c r="C34" s="17">
        <v>2256</v>
      </c>
      <c r="D34" s="18"/>
      <c r="E34" s="18"/>
      <c r="F34" s="18"/>
      <c r="G34" s="19"/>
      <c r="H34" s="15"/>
      <c r="I34" s="45"/>
      <c r="J34" s="15"/>
    </row>
    <row r="35" spans="1:10" ht="21" x14ac:dyDescent="0.25">
      <c r="A35" s="2">
        <v>1</v>
      </c>
      <c r="B35" s="2" t="s">
        <v>221</v>
      </c>
      <c r="C35" s="2">
        <v>2256.1</v>
      </c>
      <c r="D35" s="10"/>
      <c r="E35" s="10"/>
      <c r="F35" s="10"/>
      <c r="G35" s="12">
        <v>0</v>
      </c>
      <c r="H35" s="15"/>
      <c r="I35" s="45"/>
      <c r="J35" s="15"/>
    </row>
    <row r="36" spans="1:10" ht="21" x14ac:dyDescent="0.25">
      <c r="A36" s="2">
        <v>2</v>
      </c>
      <c r="B36" s="2" t="s">
        <v>222</v>
      </c>
      <c r="C36" s="2">
        <v>2256.1999999999998</v>
      </c>
      <c r="D36" s="10"/>
      <c r="E36" s="10"/>
      <c r="F36" s="10">
        <v>31021918</v>
      </c>
      <c r="G36" s="12">
        <v>2.9917253014615116E-4</v>
      </c>
      <c r="H36" s="15"/>
      <c r="I36" s="45"/>
      <c r="J36" s="15"/>
    </row>
    <row r="37" spans="1:10" ht="21" x14ac:dyDescent="0.25">
      <c r="A37" s="2">
        <v>3</v>
      </c>
      <c r="B37" s="2" t="s">
        <v>223</v>
      </c>
      <c r="C37" s="2">
        <v>2256.3000000000002</v>
      </c>
      <c r="D37" s="10"/>
      <c r="E37" s="10"/>
      <c r="F37" s="10">
        <v>0</v>
      </c>
      <c r="G37" s="12">
        <v>0</v>
      </c>
      <c r="H37" s="15"/>
      <c r="I37" s="45"/>
      <c r="J37" s="15"/>
    </row>
    <row r="38" spans="1:10" ht="31.5" x14ac:dyDescent="0.25">
      <c r="A38" s="2">
        <v>4</v>
      </c>
      <c r="B38" s="2" t="s">
        <v>224</v>
      </c>
      <c r="C38" s="2">
        <v>2256.4</v>
      </c>
      <c r="D38" s="10"/>
      <c r="E38" s="10"/>
      <c r="F38" s="10">
        <v>0</v>
      </c>
      <c r="G38" s="12">
        <v>0</v>
      </c>
      <c r="H38" s="15"/>
      <c r="I38" s="45"/>
      <c r="J38" s="15"/>
    </row>
    <row r="39" spans="1:10" s="20" customFormat="1" ht="21" x14ac:dyDescent="0.25">
      <c r="A39" s="17"/>
      <c r="B39" s="17" t="s">
        <v>213</v>
      </c>
      <c r="C39" s="17">
        <v>2257</v>
      </c>
      <c r="D39" s="18"/>
      <c r="E39" s="18"/>
      <c r="F39" s="18">
        <v>31021918</v>
      </c>
      <c r="G39" s="19">
        <v>2.9917253014615116E-4</v>
      </c>
      <c r="H39" s="15"/>
      <c r="I39" s="45"/>
      <c r="J39" s="15"/>
    </row>
    <row r="40" spans="1:10" s="20" customFormat="1" ht="21" x14ac:dyDescent="0.25">
      <c r="A40" s="17" t="s">
        <v>86</v>
      </c>
      <c r="B40" s="17" t="s">
        <v>225</v>
      </c>
      <c r="C40" s="17">
        <v>2258</v>
      </c>
      <c r="D40" s="18"/>
      <c r="E40" s="18"/>
      <c r="F40" s="18"/>
      <c r="G40" s="19"/>
      <c r="H40" s="15"/>
      <c r="I40" s="45"/>
      <c r="J40" s="15"/>
    </row>
    <row r="41" spans="1:10" ht="21" x14ac:dyDescent="0.25">
      <c r="A41" s="2"/>
      <c r="B41" s="2" t="s">
        <v>226</v>
      </c>
      <c r="C41" s="2">
        <v>2259</v>
      </c>
      <c r="D41" s="10"/>
      <c r="E41" s="10"/>
      <c r="F41" s="10">
        <v>4020703952</v>
      </c>
      <c r="G41" s="12">
        <v>3.8775299911774287E-2</v>
      </c>
      <c r="H41" s="15"/>
      <c r="I41" s="45"/>
      <c r="J41" s="15"/>
    </row>
    <row r="42" spans="1:10" ht="21" x14ac:dyDescent="0.25">
      <c r="A42" s="2"/>
      <c r="B42" s="2" t="s">
        <v>227</v>
      </c>
      <c r="C42" s="2">
        <v>2260</v>
      </c>
      <c r="D42" s="10"/>
      <c r="E42" s="10"/>
      <c r="F42" s="10">
        <v>1000000</v>
      </c>
      <c r="G42" s="12">
        <v>9.6439082246994259E-6</v>
      </c>
      <c r="H42" s="15"/>
      <c r="I42" s="45"/>
      <c r="J42" s="15"/>
    </row>
    <row r="43" spans="1:10" ht="21" x14ac:dyDescent="0.25">
      <c r="A43" s="2"/>
      <c r="B43" s="2" t="s">
        <v>264</v>
      </c>
      <c r="C43" s="2">
        <v>2261</v>
      </c>
      <c r="D43" s="10"/>
      <c r="E43" s="10"/>
      <c r="F43" s="10">
        <v>12000000000</v>
      </c>
      <c r="G43" s="12">
        <v>0.11572689869639312</v>
      </c>
      <c r="H43" s="15"/>
      <c r="I43" s="45"/>
      <c r="J43" s="15"/>
    </row>
    <row r="44" spans="1:10" ht="21" x14ac:dyDescent="0.25">
      <c r="A44" s="2"/>
      <c r="B44" s="2" t="s">
        <v>213</v>
      </c>
      <c r="C44" s="2">
        <v>2262</v>
      </c>
      <c r="D44" s="10"/>
      <c r="E44" s="10"/>
      <c r="F44" s="18">
        <v>16021703952</v>
      </c>
      <c r="G44" s="106">
        <v>0.15451184251639211</v>
      </c>
      <c r="H44" s="15"/>
      <c r="I44" s="45"/>
      <c r="J44" s="15"/>
    </row>
    <row r="45" spans="1:10" s="20" customFormat="1" ht="21" x14ac:dyDescent="0.25">
      <c r="A45" s="17" t="s">
        <v>87</v>
      </c>
      <c r="B45" s="17" t="s">
        <v>228</v>
      </c>
      <c r="C45" s="17">
        <v>2263</v>
      </c>
      <c r="D45" s="18"/>
      <c r="E45" s="18"/>
      <c r="F45" s="18">
        <v>103692401120</v>
      </c>
      <c r="G45" s="19">
        <v>1</v>
      </c>
      <c r="H45" s="15"/>
      <c r="I45" s="45"/>
      <c r="J45" s="15"/>
    </row>
    <row r="46" spans="1:10" x14ac:dyDescent="0.25">
      <c r="A46" s="13"/>
      <c r="B46" s="13"/>
      <c r="C46" s="13"/>
      <c r="D46" s="13"/>
      <c r="E46" s="13"/>
      <c r="F46" s="13"/>
      <c r="G46" s="13"/>
      <c r="H46" s="15"/>
    </row>
    <row r="47" spans="1:10" x14ac:dyDescent="0.25">
      <c r="H47" s="15"/>
    </row>
    <row r="48" spans="1:10" x14ac:dyDescent="0.25">
      <c r="H48" s="15"/>
    </row>
    <row r="49" spans="8:8" x14ac:dyDescent="0.25">
      <c r="H49" s="15"/>
    </row>
    <row r="50" spans="8:8" x14ac:dyDescent="0.25">
      <c r="H50" s="15"/>
    </row>
  </sheetData>
  <pageMargins left="0.67" right="0.67" top="0.67" bottom="0.17" header="0.3" footer="0.3"/>
  <pageSetup paperSize="9" scale="87"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H5" sqref="H5"/>
    </sheetView>
  </sheetViews>
  <sheetFormatPr defaultColWidth="9.140625" defaultRowHeight="15" x14ac:dyDescent="0.25"/>
  <cols>
    <col min="1" max="1" width="6" style="14" customWidth="1"/>
    <col min="2" max="2" width="37.140625" style="14" customWidth="1"/>
    <col min="3" max="3" width="7.140625" style="14" customWidth="1"/>
    <col min="4" max="4" width="16.85546875" style="61" customWidth="1"/>
    <col min="5" max="5" width="16.85546875" style="14" customWidth="1"/>
    <col min="6" max="16384" width="9.140625" style="14"/>
  </cols>
  <sheetData>
    <row r="1" spans="1:6" ht="31.5" x14ac:dyDescent="0.25">
      <c r="A1" s="29" t="s">
        <v>150</v>
      </c>
      <c r="B1" s="30" t="s">
        <v>229</v>
      </c>
      <c r="C1" s="28" t="s">
        <v>152</v>
      </c>
      <c r="D1" s="28" t="s">
        <v>153</v>
      </c>
      <c r="E1" s="28" t="s">
        <v>154</v>
      </c>
    </row>
    <row r="2" spans="1:6" ht="21" x14ac:dyDescent="0.25">
      <c r="A2" s="22" t="s">
        <v>80</v>
      </c>
      <c r="B2" s="8" t="s">
        <v>237</v>
      </c>
      <c r="C2" s="1" t="s">
        <v>44</v>
      </c>
      <c r="D2" s="82"/>
      <c r="E2" s="2"/>
    </row>
    <row r="3" spans="1:6" ht="31.5" x14ac:dyDescent="0.25">
      <c r="A3" s="22">
        <v>1</v>
      </c>
      <c r="B3" s="8" t="s">
        <v>238</v>
      </c>
      <c r="C3" s="1" t="s">
        <v>45</v>
      </c>
      <c r="D3" s="72">
        <v>1.4968226971389501E-2</v>
      </c>
      <c r="E3" s="72">
        <v>1.4750395467155696E-2</v>
      </c>
      <c r="F3" s="15"/>
    </row>
    <row r="4" spans="1:6" ht="42" x14ac:dyDescent="0.25">
      <c r="A4" s="22">
        <v>2</v>
      </c>
      <c r="B4" s="8" t="s">
        <v>239</v>
      </c>
      <c r="C4" s="1" t="s">
        <v>46</v>
      </c>
      <c r="D4" s="72">
        <v>3.2024408004446229E-3</v>
      </c>
      <c r="E4" s="72">
        <v>2.9675807935690881E-3</v>
      </c>
      <c r="F4" s="15"/>
    </row>
    <row r="5" spans="1:6" ht="89.25" customHeight="1" x14ac:dyDescent="0.25">
      <c r="A5" s="22">
        <v>3</v>
      </c>
      <c r="B5" s="120" t="s">
        <v>240</v>
      </c>
      <c r="C5" s="1" t="s">
        <v>122</v>
      </c>
      <c r="D5" s="72">
        <v>1.3144711808866997E-3</v>
      </c>
      <c r="E5" s="72">
        <v>1.2192357170168278E-3</v>
      </c>
      <c r="F5" s="15"/>
    </row>
    <row r="6" spans="1:6" ht="48.75" customHeight="1" x14ac:dyDescent="0.25">
      <c r="A6" s="22">
        <v>4</v>
      </c>
      <c r="B6" s="8" t="s">
        <v>241</v>
      </c>
      <c r="C6" s="1" t="s">
        <v>47</v>
      </c>
      <c r="D6" s="72">
        <v>0</v>
      </c>
      <c r="E6" s="40">
        <v>1.0160297641806898E-3</v>
      </c>
      <c r="F6" s="15"/>
    </row>
    <row r="7" spans="1:6" ht="77.25" customHeight="1" x14ac:dyDescent="0.25">
      <c r="A7" s="22">
        <v>5</v>
      </c>
      <c r="B7" s="120" t="s">
        <v>242</v>
      </c>
      <c r="C7" s="1" t="s">
        <v>48</v>
      </c>
      <c r="D7" s="72">
        <v>8.3648166056426337E-4</v>
      </c>
      <c r="E7" s="72">
        <v>7.7587727446525403E-4</v>
      </c>
      <c r="F7" s="15"/>
    </row>
    <row r="8" spans="1:6" ht="33.75" customHeight="1" x14ac:dyDescent="0.25">
      <c r="A8" s="22">
        <v>6</v>
      </c>
      <c r="B8" s="8" t="s">
        <v>243</v>
      </c>
      <c r="C8" s="1" t="s">
        <v>49</v>
      </c>
      <c r="D8" s="72">
        <v>2.0754700070571189E-2</v>
      </c>
      <c r="E8" s="40">
        <v>2.1960265299337773E-2</v>
      </c>
      <c r="F8" s="15"/>
    </row>
    <row r="9" spans="1:6" ht="82.5" customHeight="1" x14ac:dyDescent="0.25">
      <c r="A9" s="22">
        <v>7</v>
      </c>
      <c r="B9" s="120" t="s">
        <v>244</v>
      </c>
      <c r="C9" s="1" t="s">
        <v>50</v>
      </c>
      <c r="D9" s="123">
        <v>6.3255535015696779E-2</v>
      </c>
      <c r="E9" s="123">
        <v>0.33436434579068475</v>
      </c>
      <c r="F9" s="15"/>
    </row>
    <row r="10" spans="1:6" ht="21" x14ac:dyDescent="0.25">
      <c r="A10" s="22" t="s">
        <v>100</v>
      </c>
      <c r="B10" s="8" t="s">
        <v>245</v>
      </c>
      <c r="C10" s="1" t="s">
        <v>51</v>
      </c>
      <c r="D10" s="70"/>
      <c r="E10" s="4"/>
      <c r="F10" s="15"/>
    </row>
    <row r="11" spans="1:6" ht="21" x14ac:dyDescent="0.25">
      <c r="A11" s="144">
        <v>1</v>
      </c>
      <c r="B11" s="8" t="s">
        <v>246</v>
      </c>
      <c r="C11" s="1" t="s">
        <v>52</v>
      </c>
      <c r="D11" s="70"/>
      <c r="E11" s="4"/>
      <c r="F11" s="15"/>
    </row>
    <row r="12" spans="1:6" ht="31.5" x14ac:dyDescent="0.25">
      <c r="A12" s="145"/>
      <c r="B12" s="8" t="s">
        <v>247</v>
      </c>
      <c r="C12" s="1" t="s">
        <v>53</v>
      </c>
      <c r="D12" s="70">
        <v>89503805899.999985</v>
      </c>
      <c r="E12" s="4">
        <v>94621891299.999985</v>
      </c>
      <c r="F12" s="15"/>
    </row>
    <row r="13" spans="1:6" ht="31.5" x14ac:dyDescent="0.25">
      <c r="A13" s="146"/>
      <c r="B13" s="8" t="s">
        <v>248</v>
      </c>
      <c r="C13" s="1" t="s">
        <v>54</v>
      </c>
      <c r="D13" s="71">
        <v>8950380.589999998</v>
      </c>
      <c r="E13" s="41">
        <v>9462189.129999999</v>
      </c>
      <c r="F13" s="15"/>
    </row>
    <row r="14" spans="1:6" ht="21" x14ac:dyDescent="0.25">
      <c r="A14" s="144">
        <v>2</v>
      </c>
      <c r="B14" s="8" t="s">
        <v>249</v>
      </c>
      <c r="C14" s="1" t="s">
        <v>55</v>
      </c>
      <c r="D14" s="71"/>
      <c r="E14" s="4"/>
      <c r="F14" s="15"/>
    </row>
    <row r="15" spans="1:6" ht="31.5" x14ac:dyDescent="0.25">
      <c r="A15" s="145"/>
      <c r="B15" s="8" t="s">
        <v>250</v>
      </c>
      <c r="C15" s="1" t="s">
        <v>56</v>
      </c>
      <c r="D15" s="46">
        <v>198153.05000000002</v>
      </c>
      <c r="E15" s="41">
        <v>19919.43</v>
      </c>
      <c r="F15" s="15"/>
    </row>
    <row r="16" spans="1:6" ht="21" x14ac:dyDescent="0.25">
      <c r="A16" s="145"/>
      <c r="B16" s="8" t="s">
        <v>251</v>
      </c>
      <c r="C16" s="1" t="s">
        <v>57</v>
      </c>
      <c r="D16" s="4">
        <v>2236045538</v>
      </c>
      <c r="E16" s="4">
        <v>230855000</v>
      </c>
      <c r="F16" s="15"/>
    </row>
    <row r="17" spans="1:6" ht="31.5" x14ac:dyDescent="0.25">
      <c r="A17" s="145"/>
      <c r="B17" s="8" t="s">
        <v>252</v>
      </c>
      <c r="C17" s="1" t="s">
        <v>114</v>
      </c>
      <c r="D17" s="46">
        <v>-156116.45000000001</v>
      </c>
      <c r="E17" s="46">
        <v>-531727.97</v>
      </c>
      <c r="F17" s="15"/>
    </row>
    <row r="18" spans="1:6" ht="31.5" customHeight="1" x14ac:dyDescent="0.25">
      <c r="A18" s="146"/>
      <c r="B18" s="8" t="s">
        <v>253</v>
      </c>
      <c r="C18" s="1" t="s">
        <v>115</v>
      </c>
      <c r="D18" s="4">
        <v>-1752433164</v>
      </c>
      <c r="E18" s="4">
        <v>-6206468529</v>
      </c>
      <c r="F18" s="15"/>
    </row>
    <row r="19" spans="1:6" ht="21" x14ac:dyDescent="0.25">
      <c r="A19" s="144">
        <v>3</v>
      </c>
      <c r="B19" s="8" t="s">
        <v>254</v>
      </c>
      <c r="C19" s="1" t="s">
        <v>58</v>
      </c>
      <c r="D19" s="71"/>
      <c r="E19" s="4"/>
      <c r="F19" s="15"/>
    </row>
    <row r="20" spans="1:6" ht="31.5" x14ac:dyDescent="0.25">
      <c r="A20" s="145"/>
      <c r="B20" s="8" t="s">
        <v>255</v>
      </c>
      <c r="C20" s="1" t="s">
        <v>59</v>
      </c>
      <c r="D20" s="90">
        <v>89924171900</v>
      </c>
      <c r="E20" s="90">
        <v>89503805899.999985</v>
      </c>
      <c r="F20" s="15"/>
    </row>
    <row r="21" spans="1:6" ht="31.5" x14ac:dyDescent="0.25">
      <c r="A21" s="146"/>
      <c r="B21" s="8" t="s">
        <v>256</v>
      </c>
      <c r="C21" s="1" t="s">
        <v>60</v>
      </c>
      <c r="D21" s="71">
        <v>8992417.1899999995</v>
      </c>
      <c r="E21" s="41">
        <v>8950380.589999998</v>
      </c>
      <c r="F21" s="15"/>
    </row>
    <row r="22" spans="1:6" ht="47.25" customHeight="1" x14ac:dyDescent="0.25">
      <c r="A22" s="22">
        <v>4</v>
      </c>
      <c r="B22" s="8" t="s">
        <v>257</v>
      </c>
      <c r="C22" s="1" t="s">
        <v>61</v>
      </c>
      <c r="D22" s="72">
        <v>0.85799999999999998</v>
      </c>
      <c r="E22" s="40">
        <v>0.4713</v>
      </c>
      <c r="F22" s="15"/>
    </row>
    <row r="23" spans="1:6" ht="50.25" customHeight="1" x14ac:dyDescent="0.25">
      <c r="A23" s="22">
        <v>5</v>
      </c>
      <c r="B23" s="8" t="s">
        <v>258</v>
      </c>
      <c r="C23" s="1" t="s">
        <v>62</v>
      </c>
      <c r="D23" s="125">
        <v>0.97499999999999998</v>
      </c>
      <c r="E23" s="40">
        <v>0.9758</v>
      </c>
      <c r="F23" s="15"/>
    </row>
    <row r="24" spans="1:6" ht="42" x14ac:dyDescent="0.25">
      <c r="A24" s="22">
        <v>6</v>
      </c>
      <c r="B24" s="8" t="s">
        <v>259</v>
      </c>
      <c r="C24" s="1" t="s">
        <v>63</v>
      </c>
      <c r="D24" s="72">
        <v>0</v>
      </c>
      <c r="E24" s="40">
        <v>0</v>
      </c>
      <c r="F24" s="15"/>
    </row>
    <row r="25" spans="1:6" ht="42" x14ac:dyDescent="0.25">
      <c r="A25" s="22">
        <v>7</v>
      </c>
      <c r="B25" s="8" t="s">
        <v>260</v>
      </c>
      <c r="C25" s="1" t="s">
        <v>121</v>
      </c>
      <c r="D25" s="124">
        <v>139</v>
      </c>
      <c r="E25" s="42">
        <v>138</v>
      </c>
      <c r="F25" s="15"/>
    </row>
    <row r="26" spans="1:6" ht="31.5" x14ac:dyDescent="0.25">
      <c r="A26" s="22">
        <v>8</v>
      </c>
      <c r="B26" s="8" t="s">
        <v>261</v>
      </c>
      <c r="C26" s="1" t="s">
        <v>64</v>
      </c>
      <c r="D26" s="73">
        <v>11509</v>
      </c>
      <c r="E26" s="55">
        <v>10875</v>
      </c>
      <c r="F26" s="15"/>
    </row>
    <row r="27" spans="1:6" x14ac:dyDescent="0.25">
      <c r="F27" s="15"/>
    </row>
  </sheetData>
  <mergeCells count="3">
    <mergeCell ref="A11:A13"/>
    <mergeCell ref="A14:A18"/>
    <mergeCell ref="A19:A21"/>
  </mergeCells>
  <pageMargins left="0.83" right="0.71"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B15" sqref="B15"/>
    </sheetView>
  </sheetViews>
  <sheetFormatPr defaultRowHeight="15" x14ac:dyDescent="0.25"/>
  <cols>
    <col min="2" max="2" width="37.5703125" customWidth="1"/>
    <col min="3" max="3" width="36.140625" customWidth="1"/>
  </cols>
  <sheetData>
    <row r="1" spans="1:3" x14ac:dyDescent="0.25">
      <c r="A1" s="112" t="s">
        <v>43</v>
      </c>
      <c r="B1" s="113" t="s">
        <v>230</v>
      </c>
      <c r="C1" s="114" t="s">
        <v>65</v>
      </c>
    </row>
    <row r="2" spans="1:3" x14ac:dyDescent="0.25">
      <c r="A2" s="115">
        <v>1</v>
      </c>
      <c r="B2" s="116" t="s">
        <v>231</v>
      </c>
      <c r="C2" s="2" t="s">
        <v>232</v>
      </c>
    </row>
    <row r="3" spans="1:3" x14ac:dyDescent="0.25">
      <c r="A3" s="115">
        <v>2</v>
      </c>
      <c r="B3" s="116" t="s">
        <v>233</v>
      </c>
      <c r="C3" s="117" t="s">
        <v>234</v>
      </c>
    </row>
    <row r="4" spans="1:3" x14ac:dyDescent="0.25">
      <c r="A4" s="115">
        <v>3</v>
      </c>
      <c r="B4" s="116" t="s">
        <v>235</v>
      </c>
      <c r="C4" s="117" t="s">
        <v>236</v>
      </c>
    </row>
  </sheetData>
  <pageMargins left="0.7" right="0.7" top="0.75" bottom="0.75" header="0.3" footer="0.3"/>
  <pageSetup paperSize="9" orientation="portrait" horizontalDpi="4294967295" verticalDpi="4294967295"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uDOOgttIxP6kSoqH5LscgIj0vQE=</DigestValue>
    </Reference>
    <Reference URI="#idOfficeObject" Type="http://www.w3.org/2000/09/xmldsig#Object">
      <DigestMethod Algorithm="http://www.w3.org/2000/09/xmldsig#sha1"/>
      <DigestValue>G3MnDgWhQX8Tx3+3dpx0MCPD4EA=</DigestValue>
    </Reference>
  </SignedInfo>
  <SignatureValue>
    l3Sw70DHBysVwT3cDvT+llFI4a1/BtxvjTHNlD1IYRIdJgMFe21fo5OJZRuN2J0XTGtTdut5
    ojJO6omDGPeOXURugUPpfkaHYpc/QzrG7YlP0sZR0djQ7+pb4ry7pOWM/cc1e0kXTBwCXnj8
    dHZPZZE0le7tOT2CjU/bzWHpMKU=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uxD/p6dJAnDaN2B7o4c1ToDXOVc=</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l4zh7KcJlMXuE3h9vhL8D0RkaKo=</DigestValue>
      </Reference>
      <Reference URI="/xl/printerSettings/printerSettings6.bin?ContentType=application/vnd.openxmlformats-officedocument.spreadsheetml.printerSettings">
        <DigestMethod Algorithm="http://www.w3.org/2000/09/xmldsig#sha1"/>
        <DigestValue>uxD/p6dJAnDaN2B7o4c1ToDXOVc=</DigestValue>
      </Reference>
      <Reference URI="/xl/sharedStrings.xml?ContentType=application/vnd.openxmlformats-officedocument.spreadsheetml.sharedStrings+xml">
        <DigestMethod Algorithm="http://www.w3.org/2000/09/xmldsig#sha1"/>
        <DigestValue>HNGn8SqjoIpgm1DtK/qD+5MyFDU=</DigestValue>
      </Reference>
      <Reference URI="/xl/styles.xml?ContentType=application/vnd.openxmlformats-officedocument.spreadsheetml.styles+xml">
        <DigestMethod Algorithm="http://www.w3.org/2000/09/xmldsig#sha1"/>
        <DigestValue>Is7LzBKtoagBo81t9yyL5L2SKkE=</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G0+6Gcg8C3xRLTl720tg3+2h9QI=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ZD4KDyXua1tL1z7YN0kzy9tosSw=</DigestValue>
      </Reference>
      <Reference URI="/xl/worksheets/sheet2.xml?ContentType=application/vnd.openxmlformats-officedocument.spreadsheetml.worksheet+xml">
        <DigestMethod Algorithm="http://www.w3.org/2000/09/xmldsig#sha1"/>
        <DigestValue>e7uWblvO/zk/gzKiTorHqfNynmY=</DigestValue>
      </Reference>
      <Reference URI="/xl/worksheets/sheet3.xml?ContentType=application/vnd.openxmlformats-officedocument.spreadsheetml.worksheet+xml">
        <DigestMethod Algorithm="http://www.w3.org/2000/09/xmldsig#sha1"/>
        <DigestValue>KZIdh+QzEbZeHLB/ITsByCJswkw=</DigestValue>
      </Reference>
      <Reference URI="/xl/worksheets/sheet4.xml?ContentType=application/vnd.openxmlformats-officedocument.spreadsheetml.worksheet+xml">
        <DigestMethod Algorithm="http://www.w3.org/2000/09/xmldsig#sha1"/>
        <DigestValue>8BmAkhxfbz4jqxrSQopT/gLACt8=</DigestValue>
      </Reference>
      <Reference URI="/xl/worksheets/sheet5.xml?ContentType=application/vnd.openxmlformats-officedocument.spreadsheetml.worksheet+xml">
        <DigestMethod Algorithm="http://www.w3.org/2000/09/xmldsig#sha1"/>
        <DigestValue>xwR9+cmBDTe/jXUWZqqs810cu50=</DigestValue>
      </Reference>
      <Reference URI="/xl/worksheets/sheet6.xml?ContentType=application/vnd.openxmlformats-officedocument.spreadsheetml.worksheet+xml">
        <DigestMethod Algorithm="http://www.w3.org/2000/09/xmldsig#sha1"/>
        <DigestValue>k1W5VPPuOa+dgCVxrmua8XpV/Gk=</DigestValue>
      </Reference>
      <Reference URI="/xl/worksheets/sheet7.xml?ContentType=application/vnd.openxmlformats-officedocument.spreadsheetml.worksheet+xml">
        <DigestMethod Algorithm="http://www.w3.org/2000/09/xmldsig#sha1"/>
        <DigestValue>bmdiDPW4NtR+BuFVc+v6uu22i5M=</DigestValue>
      </Reference>
      <Reference URI="/xl/worksheets/sheet8.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2018-10-10T02:16:00Z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2018-10-09T09:11:16Z</cp:lastPrinted>
  <dcterms:created xsi:type="dcterms:W3CDTF">2013-07-15T10:49:12Z</dcterms:created>
  <dcterms:modified xsi:type="dcterms:W3CDTF">2018-10-09T09:11:18Z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