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510" windowWidth="14355" windowHeight="6360" tabRatio="886"/>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BCDanhMucDauTu_06029!$A$1:$G$36</definedName>
    <definedName name="_xlnm.Print_Area" localSheetId="2">BCKetQuaHoatDong_06028!$B$1:$F$32</definedName>
    <definedName name="_xlnm.Print_Area" localSheetId="1">BCTaiSan_06027!$A$1:$F$29</definedName>
    <definedName name="_xlnm.Print_Area" localSheetId="4">Khac_06030!$A$1:$E$26</definedName>
    <definedName name="_xlnm.Print_Area" localSheetId="0">'Tong quat'!$A$1:$F$35</definedName>
  </definedNames>
  <calcPr calcId="125725"/>
</workbook>
</file>

<file path=xl/sharedStrings.xml><?xml version="1.0" encoding="utf-8"?>
<sst xmlns="http://schemas.openxmlformats.org/spreadsheetml/2006/main" count="330" uniqueCount="263">
  <si>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</si>
  <si>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</si>
  <si>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</si>
  <si>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</si>
  <si>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</si>
  <si>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</si>
  <si>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</si>
  <si>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</si>
  <si>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</si>
  <si>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</si>
  <si>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</si>
  <si>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</si>
  <si>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</si>
  <si>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</si>
  <si>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</si>
  <si>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</si>
  <si>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</si>
  <si>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</si>
  <si>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</si>
  <si>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</si>
  <si>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</si>
  <si>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</si>
  <si>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</si>
  <si>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</si>
  <si>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</si>
  <si>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</si>
  <si>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</si>
  <si>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</si>
  <si>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</si>
  <si>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</si>
  <si>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</si>
  <si>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</si>
  <si>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</si>
  <si>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</si>
  <si>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</si>
  <si>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</si>
  <si>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</si>
  <si>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</si>
  <si>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</si>
  <si>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</si>
  <si>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</si>
  <si>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</si>
  <si>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</si>
  <si>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</si>
  <si>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</si>
  <si>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</si>
  <si>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</si>
  <si>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2241</t>
  </si>
  <si>
    <t>2242</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</si>
  <si>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</si>
  <si>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</si>
  <si>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</si>
  <si>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</si>
  <si>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</si>
  <si>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</si>
  <si>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</si>
  <si>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</si>
  <si>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</si>
  <si>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</si>
  <si>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</si>
  <si>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</si>
  <si>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</si>
  <si>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</si>
  <si>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</si>
  <si>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</si>
  <si>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</si>
  <si>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</si>
  <si>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</si>
  <si>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</si>
  <si>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</si>
  <si>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</si>
  <si>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</si>
  <si>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</si>
  <si>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</si>
  <si>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</si>
  <si>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</si>
  <si>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</si>
  <si>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</si>
  <si>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</si>
  <si>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</si>
  <si>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</si>
  <si>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</si>
  <si>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</si>
  <si>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</si>
  <si>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</si>
  <si>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</si>
  <si>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</si>
  <si>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</si>
  <si>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</si>
  <si>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</si>
  <si>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</si>
  <si>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</si>
  <si>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</si>
  <si>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</si>
  <si>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</si>
  <si>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</si>
  <si>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</si>
  <si>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</si>
  <si>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</si>
  <si>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</si>
  <si>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</si>
  <si>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</si>
  <si>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</si>
  <si>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</si>
  <si>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</si>
  <si>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</si>
  <si>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</si>
  <si>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</si>
  <si>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</si>
  <si>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</si>
  <si>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</si>
  <si>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</si>
  <si>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</si>
  <si>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</si>
  <si>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</si>
  <si>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</si>
  <si>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</si>
  <si>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</si>
  <si>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</si>
  <si>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</si>
  <si>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</si>
  <si>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</si>
  <si>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</si>
  <si>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</si>
  <si>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</si>
  <si>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</si>
  <si>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</si>
  <si>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</si>
  <si>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</si>
  <si>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</si>
  <si>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</si>
  <si>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</si>
  <si>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</si>
  <si>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</si>
  <si>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</si>
  <si>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</si>
  <si>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</si>
  <si>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</si>
  <si>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</si>
  <si>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</si>
  <si>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</si>
  <si>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</si>
  <si>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</si>
  <si>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</si>
  <si>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</si>
  <si>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</si>
  <si>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</si>
  <si>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</si>
  <si>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</si>
  <si>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</si>
  <si>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</si>
  <si>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</si>
  <si>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</si>
  <si>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</si>
  <si>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</si>
  <si>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</si>
  <si>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</si>
  <si>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</si>
  <si>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</si>
  <si>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</si>
  <si>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</si>
  <si>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</si>
  <si>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</si>
  <si>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</si>
  <si>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</si>
  <si>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</si>
  <si>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</si>
  <si>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</si>
  <si>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</si>
  <si>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</si>
  <si>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</si>
  <si>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</si>
  <si>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</si>
  <si>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</si>
  <si>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</si>
  <si>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</si>
  <si>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</si>
  <si>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</si>
  <si>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</si>
  <si>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</si>
  <si>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</si>
  <si>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</si>
  <si>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</si>
  <si>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</si>
  <si>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</si>
  <si>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</si>
  <si>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</si>
  <si>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</si>
  <si>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</si>
  <si>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</si>
  <si>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</si>
  <si>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</si>
  <si>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 xml:space="preserve">Thay đổi giá trị tài sản ròng do việc phân phối thu nhập cho các nhà đầu tư trong kỳ </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</si>
  <si>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</si>
  <si>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</si>
  <si>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</si>
  <si>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</si>
  <si>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</si>
  <si>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</si>
  <si>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</si>
  <si>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</si>
  <si>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</si>
  <si>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</si>
  <si>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</si>
  <si>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</si>
  <si>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</si>
  <si>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</si>
  <si>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</si>
  <si>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</si>
  <si>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</si>
  <si>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</si>
  <si>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</si>
  <si>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</si>
  <si>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</si>
  <si>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</si>
  <si>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</si>
  <si>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</si>
  <si>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</si>
  <si>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</si>
  <si>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</si>
  <si>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</si>
  <si>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 xml:space="preserve">   …</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</si>
  <si>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</si>
  <si>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</si>
  <si>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</si>
  <si>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</si>
  <si>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</si>
  <si>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</si>
  <si>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</si>
  <si>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</si>
  <si>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</si>
  <si>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</si>
  <si>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</si>
  <si>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</si>
  <si>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</si>
  <si>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2232.2</t>
  </si>
  <si>
    <t xml:space="preserve">1 </t>
  </si>
  <si>
    <t xml:space="preserve">2 </t>
  </si>
  <si>
    <t>Cổ tức được nhận</t>
  </si>
  <si>
    <t>Lãi trái phiếu được nhận</t>
  </si>
  <si>
    <t>Lãi tiền gửi được nhận</t>
  </si>
  <si>
    <t>Phải thu bán chứng khoán</t>
  </si>
  <si>
    <t>Phí ngân hàng/ Bank charges</t>
  </si>
  <si>
    <t>1. Tên Công ty quản lý quỹ: Công ty TNHH Quản lý Quỹ Bảo Việt</t>
  </si>
  <si>
    <t>Thay đổi giá trị tài sản ròng do phát hành thêm Chứng chỉ Quỹ</t>
  </si>
  <si>
    <t>2239.3</t>
  </si>
  <si>
    <t>Thay đổi giá trị tài sản ròng do mua lại Chứng chỉ Quỹ</t>
  </si>
  <si>
    <t>2239.4</t>
  </si>
  <si>
    <t>%/cùng kỳ năm trước</t>
  </si>
  <si>
    <t>Người đại diện có thẩm quyền của CTQLQ</t>
  </si>
  <si>
    <t xml:space="preserve">2. Tên Ngân hàng giám sát: Ngân hàng TMCP Đầu tư và Phát triển Việt Nam - CN Hà Thành </t>
  </si>
  <si>
    <t>N/A</t>
  </si>
  <si>
    <t>VIC11504</t>
  </si>
  <si>
    <t>TD1631461 (*)</t>
  </si>
  <si>
    <t>Tiền gửi dưới 3 tháng</t>
  </si>
  <si>
    <t>Tiền gửi có kỳ hạn trên 3 tháng</t>
  </si>
  <si>
    <t>Phí Repo phân bổ</t>
  </si>
  <si>
    <t>4. Ngày lập báo cáo: 12/10/2016</t>
  </si>
  <si>
    <t>3. Tên Quỹ: Quỹ đầu tư trái phiếu Bảo Việt</t>
  </si>
  <si>
    <t>VIC11502</t>
  </si>
  <si>
    <t>VIC11503</t>
  </si>
  <si>
    <t>TD1631464 (*)</t>
  </si>
  <si>
    <t>Ghi chú: (*) Trái phiếu đang thực hiện Repo với TCB</t>
  </si>
</sst>
</file>

<file path=xl/styles.xml><?xml version="1.0" encoding="utf-8"?>
<styleSheet xmlns="http://schemas.openxmlformats.org/spreadsheetml/2006/main">
  <numFmts count="7">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_-;\-* #,##0_-;_-* &quot;-&quot;??_-;_-@_-"/>
  </numFmts>
  <fonts count="22">
    <font>
      <sz val="11"/>
      <color theme="1"/>
      <name val="Arial"/>
      <family val="2"/>
      <scheme val="minor"/>
    </font>
    <font>
      <sz val="11"/>
      <color theme="1"/>
      <name val="Arial"/>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Arial"/>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name val="Times New Roman"/>
      <family val="1"/>
    </font>
    <font>
      <u/>
      <sz val="11"/>
      <color theme="10"/>
      <name val="Times New Roman"/>
      <family val="1"/>
    </font>
    <font>
      <sz val="11"/>
      <name val="Arial"/>
      <family val="2"/>
      <scheme val="minor"/>
    </font>
    <font>
      <b/>
      <sz val="11"/>
      <name val="Arial"/>
      <family val="2"/>
      <scheme val="minor"/>
    </font>
    <font>
      <b/>
      <sz val="11"/>
      <name val="Times New Roman"/>
      <family val="1"/>
    </font>
    <font>
      <b/>
      <sz val="8"/>
      <name val="Tahoma"/>
      <family val="2"/>
      <charset val="163"/>
    </font>
    <font>
      <sz val="8"/>
      <color rgb="FFFF000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7"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7" fontId="2" fillId="0" borderId="0" applyFont="0" applyFill="0" applyBorder="0" applyAlignment="0" applyProtection="0"/>
  </cellStyleXfs>
  <cellXfs count="123">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168" fontId="9" fillId="0" borderId="1" xfId="1" applyNumberFormat="1" applyFont="1" applyFill="1" applyBorder="1" applyAlignment="1" applyProtection="1">
      <alignment horizontal="left" vertical="center" wrapText="1"/>
    </xf>
    <xf numFmtId="9" fontId="9" fillId="0" borderId="1"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9" fillId="0" borderId="3" xfId="2" applyNumberFormat="1" applyFont="1" applyFill="1" applyBorder="1" applyAlignment="1" applyProtection="1">
      <alignment horizontal="left" vertical="center" wrapText="1"/>
    </xf>
    <xf numFmtId="49" fontId="9" fillId="0" borderId="3" xfId="2" applyNumberFormat="1" applyFont="1" applyFill="1" applyBorder="1" applyAlignment="1" applyProtection="1">
      <alignment horizontal="left" vertical="center" wrapText="1" inden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2" xfId="0" applyNumberFormat="1" applyFont="1" applyFill="1" applyBorder="1" applyAlignment="1" applyProtection="1">
      <alignment horizontal="left" vertical="center" wrapText="1"/>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2" fillId="0" borderId="0" xfId="0" applyFont="1"/>
    <xf numFmtId="49" fontId="9" fillId="4" borderId="1" xfId="0" applyNumberFormat="1" applyFont="1" applyFill="1" applyBorder="1" applyAlignment="1" applyProtection="1">
      <alignment horizontal="left" vertical="center" wrapText="1"/>
    </xf>
    <xf numFmtId="49" fontId="3" fillId="0" borderId="1" xfId="2"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left" vertical="center" wrapText="1"/>
    </xf>
    <xf numFmtId="168" fontId="9" fillId="0" borderId="2" xfId="1" applyNumberFormat="1" applyFont="1" applyBorder="1"/>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68" fontId="3" fillId="0" borderId="1" xfId="1" applyNumberFormat="1" applyFont="1" applyFill="1" applyBorder="1" applyAlignment="1" applyProtection="1">
      <alignment horizontal="left" vertical="center" wrapText="1"/>
    </xf>
    <xf numFmtId="168" fontId="17" fillId="0" borderId="0" xfId="1" applyNumberFormat="1" applyFont="1" applyFill="1"/>
    <xf numFmtId="0" fontId="17" fillId="0" borderId="0" xfId="0" applyFont="1" applyFill="1"/>
    <xf numFmtId="0" fontId="3" fillId="3" borderId="2"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left" vertical="center" wrapText="1"/>
    </xf>
    <xf numFmtId="0" fontId="17" fillId="0" borderId="0" xfId="0" applyFont="1"/>
    <xf numFmtId="0" fontId="9" fillId="0" borderId="2" xfId="0" applyFont="1" applyBorder="1" applyAlignment="1">
      <alignment horizontal="center"/>
    </xf>
    <xf numFmtId="168" fontId="17" fillId="0" borderId="0" xfId="1" applyNumberFormat="1" applyFont="1"/>
    <xf numFmtId="0" fontId="9" fillId="4" borderId="2" xfId="0" applyFont="1" applyFill="1" applyBorder="1" applyAlignment="1">
      <alignment horizontal="center"/>
    </xf>
    <xf numFmtId="170" fontId="17" fillId="4" borderId="0" xfId="1" applyNumberFormat="1" applyFont="1" applyFill="1"/>
    <xf numFmtId="0" fontId="17" fillId="4" borderId="0" xfId="0" applyFont="1" applyFill="1"/>
    <xf numFmtId="168" fontId="17" fillId="4" borderId="0" xfId="1" applyNumberFormat="1" applyFont="1" applyFill="1"/>
    <xf numFmtId="0" fontId="17" fillId="0" borderId="0" xfId="0" applyFont="1" applyAlignment="1">
      <alignment horizontal="left" indent="1"/>
    </xf>
    <xf numFmtId="0" fontId="3" fillId="0" borderId="2" xfId="0" applyFont="1" applyBorder="1" applyAlignment="1">
      <alignment horizontal="center"/>
    </xf>
    <xf numFmtId="166" fontId="18" fillId="0" borderId="0" xfId="0" applyNumberFormat="1" applyFont="1"/>
    <xf numFmtId="0" fontId="18" fillId="0" borderId="0" xfId="0" applyFont="1"/>
    <xf numFmtId="0" fontId="3" fillId="3" borderId="3" xfId="2" applyNumberFormat="1" applyFont="1" applyFill="1" applyBorder="1" applyAlignment="1" applyProtection="1">
      <alignment horizontal="center" vertical="center" wrapText="1"/>
    </xf>
    <xf numFmtId="0" fontId="3" fillId="4" borderId="1" xfId="2"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 fontId="17" fillId="0" borderId="0" xfId="0" applyNumberFormat="1" applyFont="1"/>
    <xf numFmtId="166" fontId="9" fillId="0" borderId="2" xfId="0" applyNumberFormat="1" applyFont="1" applyFill="1" applyBorder="1" applyAlignment="1" applyProtection="1">
      <alignment horizontal="left" vertical="center" wrapText="1"/>
    </xf>
    <xf numFmtId="166" fontId="9" fillId="4" borderId="2" xfId="0" applyNumberFormat="1" applyFont="1" applyFill="1" applyBorder="1" applyAlignment="1" applyProtection="1">
      <alignment horizontal="left" vertical="center" wrapText="1"/>
    </xf>
    <xf numFmtId="10" fontId="9" fillId="0" borderId="2" xfId="4" applyNumberFormat="1" applyFont="1" applyFill="1" applyBorder="1" applyAlignment="1" applyProtection="1">
      <alignment horizontal="right" vertical="center" wrapText="1"/>
    </xf>
    <xf numFmtId="166" fontId="3" fillId="4" borderId="2" xfId="0" applyNumberFormat="1" applyFont="1" applyFill="1" applyBorder="1" applyAlignment="1" applyProtection="1">
      <alignment horizontal="left" vertical="center" wrapText="1"/>
    </xf>
    <xf numFmtId="169" fontId="9" fillId="4" borderId="2" xfId="0" applyNumberFormat="1" applyFont="1" applyFill="1" applyBorder="1" applyAlignment="1" applyProtection="1">
      <alignment horizontal="left" vertical="center" wrapText="1"/>
    </xf>
    <xf numFmtId="10" fontId="9" fillId="0" borderId="1" xfId="1" applyNumberFormat="1" applyFont="1" applyFill="1" applyBorder="1" applyAlignment="1" applyProtection="1">
      <alignment vertical="center" wrapText="1"/>
    </xf>
    <xf numFmtId="168" fontId="9" fillId="0" borderId="1" xfId="1" applyNumberFormat="1" applyFont="1" applyFill="1" applyBorder="1" applyAlignment="1" applyProtection="1">
      <alignment vertical="center" wrapText="1"/>
    </xf>
    <xf numFmtId="167" fontId="9" fillId="0" borderId="1" xfId="1"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166" fontId="17" fillId="0" borderId="0" xfId="0" applyNumberFormat="1" applyFont="1"/>
    <xf numFmtId="0" fontId="15" fillId="0" borderId="0" xfId="0" applyFont="1" applyAlignment="1">
      <alignment wrapText="1" readingOrder="1"/>
    </xf>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6" fillId="0" borderId="2" xfId="3" applyFont="1" applyFill="1" applyBorder="1"/>
    <xf numFmtId="0" fontId="16"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167" fontId="17" fillId="0" borderId="0" xfId="0" applyNumberFormat="1" applyFont="1"/>
    <xf numFmtId="0" fontId="15" fillId="0" borderId="0" xfId="0" applyFont="1" applyFill="1" applyAlignment="1">
      <alignment wrapText="1" readingOrder="1"/>
    </xf>
    <xf numFmtId="0" fontId="19" fillId="4" borderId="0" xfId="0" applyFont="1" applyFill="1" applyAlignment="1">
      <alignment horizontal="center" wrapText="1"/>
    </xf>
    <xf numFmtId="164" fontId="9"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70" fontId="17" fillId="4" borderId="0" xfId="1" applyNumberFormat="1" applyFont="1" applyFill="1" applyAlignment="1">
      <alignment horizontal="left" indent="1"/>
    </xf>
    <xf numFmtId="170" fontId="18" fillId="4" borderId="0" xfId="1" applyNumberFormat="1" applyFont="1" applyFill="1"/>
    <xf numFmtId="170" fontId="15" fillId="4" borderId="0" xfId="1" applyNumberFormat="1" applyFont="1" applyFill="1" applyAlignment="1">
      <alignment wrapText="1" readingOrder="1"/>
    </xf>
    <xf numFmtId="168" fontId="3" fillId="4" borderId="1" xfId="1" applyNumberFormat="1" applyFont="1" applyFill="1" applyBorder="1" applyAlignment="1" applyProtection="1">
      <alignment horizontal="left" vertical="center" wrapText="1"/>
    </xf>
    <xf numFmtId="168" fontId="9" fillId="4" borderId="1" xfId="1"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0" fontId="15" fillId="4" borderId="0" xfId="0" applyFont="1" applyFill="1" applyAlignment="1">
      <alignment wrapText="1" readingOrder="1"/>
    </xf>
    <xf numFmtId="10" fontId="9" fillId="4" borderId="1" xfId="1" applyNumberFormat="1" applyFont="1" applyFill="1" applyBorder="1" applyAlignment="1" applyProtection="1">
      <alignment horizontal="right" vertical="center" wrapText="1"/>
    </xf>
    <xf numFmtId="168" fontId="9" fillId="4" borderId="1" xfId="1" applyNumberFormat="1" applyFont="1" applyFill="1" applyBorder="1" applyAlignment="1" applyProtection="1">
      <alignment horizontal="right" vertical="center" wrapText="1"/>
    </xf>
    <xf numFmtId="167" fontId="9" fillId="4" borderId="1" xfId="1" applyFont="1" applyFill="1" applyBorder="1" applyAlignment="1" applyProtection="1">
      <alignment horizontal="right" vertical="center" wrapText="1"/>
    </xf>
    <xf numFmtId="170" fontId="9" fillId="4" borderId="1" xfId="1" applyNumberFormat="1" applyFont="1" applyFill="1" applyBorder="1" applyAlignment="1" applyProtection="1">
      <alignment horizontal="right" vertical="center" wrapText="1"/>
    </xf>
    <xf numFmtId="168" fontId="9" fillId="4" borderId="1" xfId="1" applyNumberFormat="1" applyFont="1" applyFill="1" applyBorder="1" applyAlignment="1" applyProtection="1">
      <alignment vertical="center" wrapText="1"/>
    </xf>
    <xf numFmtId="166" fontId="3" fillId="4" borderId="2" xfId="0" applyNumberFormat="1" applyFont="1" applyFill="1" applyBorder="1" applyAlignment="1" applyProtection="1">
      <alignment horizontal="center" vertical="center" wrapText="1"/>
    </xf>
    <xf numFmtId="164" fontId="3" fillId="4" borderId="2" xfId="0" applyNumberFormat="1" applyFont="1" applyFill="1" applyBorder="1" applyAlignment="1" applyProtection="1">
      <alignment horizontal="center" vertical="center" wrapText="1"/>
    </xf>
    <xf numFmtId="164" fontId="3" fillId="4" borderId="2" xfId="0" applyNumberFormat="1" applyFont="1" applyFill="1" applyBorder="1" applyAlignment="1" applyProtection="1">
      <alignment horizontal="left" vertical="center" wrapText="1"/>
    </xf>
    <xf numFmtId="10" fontId="9" fillId="4" borderId="2" xfId="0" applyNumberFormat="1" applyFont="1" applyFill="1" applyBorder="1" applyAlignment="1" applyProtection="1">
      <alignment horizontal="left" vertical="center" wrapText="1"/>
    </xf>
    <xf numFmtId="165" fontId="9" fillId="4" borderId="1" xfId="1" applyNumberFormat="1" applyFont="1" applyFill="1" applyBorder="1" applyAlignment="1" applyProtection="1">
      <alignment vertical="center" wrapText="1"/>
    </xf>
    <xf numFmtId="167" fontId="3" fillId="0" borderId="2" xfId="1" applyNumberFormat="1" applyFont="1" applyBorder="1"/>
    <xf numFmtId="10" fontId="9" fillId="0" borderId="2" xfId="1" applyNumberFormat="1" applyFont="1" applyBorder="1"/>
    <xf numFmtId="168" fontId="17" fillId="0" borderId="0" xfId="0" applyNumberFormat="1" applyFont="1"/>
    <xf numFmtId="10" fontId="3" fillId="0" borderId="2" xfId="1" applyNumberFormat="1" applyFont="1" applyBorder="1"/>
    <xf numFmtId="0" fontId="9" fillId="0" borderId="0" xfId="0" applyNumberFormat="1" applyFont="1" applyFill="1" applyBorder="1" applyAlignment="1" applyProtection="1">
      <alignment vertical="center" readingOrder="1"/>
    </xf>
    <xf numFmtId="0" fontId="9" fillId="0" borderId="0" xfId="0" applyNumberFormat="1" applyFont="1" applyFill="1" applyBorder="1" applyAlignment="1" applyProtection="1">
      <alignment vertical="center" wrapText="1"/>
    </xf>
    <xf numFmtId="167" fontId="9" fillId="4" borderId="1" xfId="1" applyNumberFormat="1" applyFont="1" applyFill="1" applyBorder="1" applyAlignment="1" applyProtection="1">
      <alignment horizontal="right" vertical="center" wrapText="1"/>
    </xf>
    <xf numFmtId="166" fontId="9" fillId="4" borderId="2" xfId="0" applyNumberFormat="1" applyFont="1" applyFill="1" applyBorder="1" applyAlignment="1" applyProtection="1">
      <alignment horizontal="center" vertical="center" wrapText="1"/>
    </xf>
    <xf numFmtId="164" fontId="9" fillId="4" borderId="2" xfId="0" applyNumberFormat="1" applyFont="1" applyFill="1" applyBorder="1" applyAlignment="1" applyProtection="1">
      <alignment horizontal="center" vertical="center" wrapText="1"/>
    </xf>
    <xf numFmtId="10" fontId="20" fillId="0" borderId="2" xfId="4" applyNumberFormat="1" applyFont="1" applyFill="1" applyBorder="1" applyAlignment="1" applyProtection="1">
      <alignment horizontal="right" vertical="center" wrapText="1"/>
    </xf>
    <xf numFmtId="168" fontId="20" fillId="0" borderId="2" xfId="1" applyNumberFormat="1" applyFont="1" applyBorder="1"/>
    <xf numFmtId="166" fontId="20" fillId="4" borderId="2" xfId="0"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168" fontId="3" fillId="0" borderId="1" xfId="1"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vertical="center" readingOrder="1"/>
    </xf>
    <xf numFmtId="0" fontId="3" fillId="4" borderId="3" xfId="2" applyNumberFormat="1" applyFont="1" applyFill="1" applyBorder="1" applyAlignment="1" applyProtection="1">
      <alignment horizontal="center" vertical="center" wrapText="1"/>
    </xf>
    <xf numFmtId="0" fontId="4" fillId="0" borderId="0" xfId="0" applyFont="1" applyFill="1" applyAlignment="1">
      <alignment horizontal="center"/>
    </xf>
    <xf numFmtId="0" fontId="4" fillId="0" borderId="0" xfId="0" applyFont="1" applyFill="1" applyAlignment="1">
      <alignment horizontal="right"/>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cellXfs>
  <cellStyles count="6">
    <cellStyle name="Comma" xfId="1" builtinId="3"/>
    <cellStyle name="Comma 2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tabSelected="1" workbookViewId="0">
      <selection activeCell="A13" sqref="A1:XFD1048576"/>
    </sheetView>
  </sheetViews>
  <sheetFormatPr defaultColWidth="9.125" defaultRowHeight="15"/>
  <cols>
    <col min="1" max="2" width="9.125" style="62"/>
    <col min="3" max="3" width="31.375" style="62" bestFit="1" customWidth="1"/>
    <col min="4" max="4" width="38.75" style="62" customWidth="1"/>
    <col min="5" max="16384" width="9.125" style="62"/>
  </cols>
  <sheetData>
    <row r="2" spans="1:11" ht="18.75">
      <c r="C2" s="63" t="s">
        <v>112</v>
      </c>
    </row>
    <row r="3" spans="1:11" ht="12" customHeight="1">
      <c r="C3" s="63"/>
    </row>
    <row r="4" spans="1:11">
      <c r="C4" s="64" t="s">
        <v>209</v>
      </c>
      <c r="D4" s="65" t="s">
        <v>207</v>
      </c>
    </row>
    <row r="5" spans="1:11">
      <c r="C5" s="64" t="s">
        <v>210</v>
      </c>
      <c r="D5" s="65" t="s">
        <v>129</v>
      </c>
    </row>
    <row r="6" spans="1:11">
      <c r="C6" s="64" t="s">
        <v>201</v>
      </c>
      <c r="D6" s="11">
        <v>2016</v>
      </c>
      <c r="J6" s="66" t="s">
        <v>206</v>
      </c>
      <c r="K6" s="66"/>
    </row>
    <row r="7" spans="1:11">
      <c r="J7" s="66" t="s">
        <v>207</v>
      </c>
      <c r="K7" s="66"/>
    </row>
    <row r="8" spans="1:11">
      <c r="A8" s="62" t="s">
        <v>243</v>
      </c>
      <c r="J8" s="66" t="s">
        <v>208</v>
      </c>
      <c r="K8" s="66"/>
    </row>
    <row r="9" spans="1:11">
      <c r="A9" s="62" t="s">
        <v>250</v>
      </c>
      <c r="J9" s="66"/>
      <c r="K9" s="66"/>
    </row>
    <row r="10" spans="1:11" ht="14.25" customHeight="1">
      <c r="A10" s="62" t="s">
        <v>258</v>
      </c>
      <c r="J10" s="66">
        <v>1</v>
      </c>
      <c r="K10" s="66" t="s">
        <v>127</v>
      </c>
    </row>
    <row r="11" spans="1:11">
      <c r="A11" s="62" t="s">
        <v>257</v>
      </c>
      <c r="J11" s="66">
        <v>2</v>
      </c>
      <c r="K11" s="66" t="s">
        <v>151</v>
      </c>
    </row>
    <row r="12" spans="1:11">
      <c r="J12" s="66">
        <v>3</v>
      </c>
      <c r="K12" s="66" t="s">
        <v>129</v>
      </c>
    </row>
    <row r="13" spans="1:11">
      <c r="D13" s="62" t="s">
        <v>113</v>
      </c>
      <c r="J13" s="66">
        <v>4</v>
      </c>
      <c r="K13" s="66" t="s">
        <v>167</v>
      </c>
    </row>
    <row r="14" spans="1:11">
      <c r="J14" s="66">
        <v>5</v>
      </c>
      <c r="K14" s="67"/>
    </row>
    <row r="15" spans="1:11">
      <c r="J15" s="66">
        <v>6</v>
      </c>
      <c r="K15" s="67"/>
    </row>
    <row r="16" spans="1:11">
      <c r="B16" s="68" t="s">
        <v>53</v>
      </c>
      <c r="C16" s="69" t="s">
        <v>105</v>
      </c>
      <c r="D16" s="69" t="s">
        <v>106</v>
      </c>
      <c r="J16" s="66">
        <v>7</v>
      </c>
      <c r="K16" s="67"/>
    </row>
    <row r="17" spans="1:11">
      <c r="B17" s="70">
        <v>1</v>
      </c>
      <c r="C17" s="71" t="s">
        <v>114</v>
      </c>
      <c r="D17" s="72" t="s">
        <v>116</v>
      </c>
      <c r="J17" s="66">
        <v>8</v>
      </c>
      <c r="K17" s="67"/>
    </row>
    <row r="18" spans="1:11">
      <c r="B18" s="70">
        <v>2</v>
      </c>
      <c r="C18" s="71" t="s">
        <v>107</v>
      </c>
      <c r="D18" s="72" t="s">
        <v>117</v>
      </c>
      <c r="J18" s="66">
        <v>9</v>
      </c>
      <c r="K18" s="67"/>
    </row>
    <row r="19" spans="1:11">
      <c r="B19" s="70">
        <v>3</v>
      </c>
      <c r="C19" s="71" t="s">
        <v>115</v>
      </c>
      <c r="D19" s="72" t="s">
        <v>118</v>
      </c>
      <c r="J19" s="66">
        <v>10</v>
      </c>
      <c r="K19" s="67"/>
    </row>
    <row r="20" spans="1:11">
      <c r="B20" s="70">
        <v>4</v>
      </c>
      <c r="C20" s="71" t="s">
        <v>108</v>
      </c>
      <c r="D20" s="72" t="s">
        <v>119</v>
      </c>
      <c r="J20" s="66">
        <v>11</v>
      </c>
      <c r="K20" s="67"/>
    </row>
    <row r="21" spans="1:11">
      <c r="B21" s="70">
        <v>5</v>
      </c>
      <c r="C21" s="11" t="s">
        <v>224</v>
      </c>
      <c r="D21" s="73" t="s">
        <v>225</v>
      </c>
      <c r="J21" s="66">
        <v>12</v>
      </c>
      <c r="K21" s="67"/>
    </row>
    <row r="23" spans="1:11">
      <c r="B23" s="74" t="s">
        <v>109</v>
      </c>
      <c r="C23" s="75" t="s">
        <v>110</v>
      </c>
    </row>
    <row r="24" spans="1:11">
      <c r="C24" s="75" t="s">
        <v>111</v>
      </c>
    </row>
    <row r="29" spans="1:11" ht="29.25" customHeight="1">
      <c r="A29" s="76"/>
      <c r="B29" s="76"/>
      <c r="C29" s="77" t="s">
        <v>203</v>
      </c>
      <c r="D29" s="81" t="s">
        <v>249</v>
      </c>
    </row>
    <row r="30" spans="1:11">
      <c r="C30" s="78" t="s">
        <v>202</v>
      </c>
      <c r="D30" s="78" t="s">
        <v>202</v>
      </c>
    </row>
    <row r="34" spans="2:3">
      <c r="B34" s="118"/>
      <c r="C34" s="118"/>
    </row>
    <row r="35" spans="2:3">
      <c r="B35" s="119"/>
      <c r="C35" s="119"/>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39" right="0.27" top="0.75" bottom="0.75" header="0.3" footer="0.3"/>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workbookViewId="0">
      <selection activeCell="D35" sqref="D35"/>
    </sheetView>
  </sheetViews>
  <sheetFormatPr defaultColWidth="9.125" defaultRowHeight="14.25"/>
  <cols>
    <col min="1" max="1" width="9.125" style="33"/>
    <col min="2" max="2" width="30.375" style="33" customWidth="1"/>
    <col min="3" max="3" width="9.75" style="33" bestFit="1" customWidth="1"/>
    <col min="4" max="4" width="16.125" style="39" customWidth="1"/>
    <col min="5" max="5" width="15.25" style="28" customWidth="1"/>
    <col min="6" max="6" width="13.25" style="29" customWidth="1"/>
    <col min="7" max="7" width="18" style="37" hidden="1" customWidth="1"/>
    <col min="8" max="8" width="22.625" style="33" customWidth="1"/>
    <col min="9" max="10" width="18" style="33" bestFit="1" customWidth="1"/>
    <col min="11" max="16384" width="9.125" style="33"/>
  </cols>
  <sheetData>
    <row r="1" spans="1:11" ht="31.5" customHeight="1">
      <c r="A1" s="30" t="s">
        <v>53</v>
      </c>
      <c r="B1" s="44" t="s">
        <v>105</v>
      </c>
      <c r="C1" s="113" t="s">
        <v>120</v>
      </c>
      <c r="D1" s="114" t="s">
        <v>121</v>
      </c>
      <c r="E1" s="115" t="s">
        <v>103</v>
      </c>
      <c r="F1" s="115" t="s">
        <v>248</v>
      </c>
    </row>
    <row r="2" spans="1:11">
      <c r="A2" s="34" t="s">
        <v>127</v>
      </c>
      <c r="B2" s="6" t="s">
        <v>0</v>
      </c>
      <c r="C2" s="3" t="s">
        <v>1</v>
      </c>
      <c r="D2" s="88"/>
      <c r="E2" s="4"/>
      <c r="F2" s="5"/>
      <c r="I2" s="35"/>
      <c r="J2" s="35"/>
    </row>
    <row r="3" spans="1:11">
      <c r="A3" s="34" t="s">
        <v>143</v>
      </c>
      <c r="B3" s="7" t="s">
        <v>166</v>
      </c>
      <c r="C3" s="3" t="s">
        <v>2</v>
      </c>
      <c r="D3" s="52">
        <v>13624676</v>
      </c>
      <c r="E3" s="52">
        <v>964855730</v>
      </c>
      <c r="F3" s="53" t="s">
        <v>251</v>
      </c>
      <c r="G3" s="37">
        <v>3993609019</v>
      </c>
      <c r="I3" s="35"/>
      <c r="J3" s="35"/>
      <c r="K3" s="103"/>
    </row>
    <row r="4" spans="1:11">
      <c r="A4" s="34"/>
      <c r="B4" s="8" t="s">
        <v>61</v>
      </c>
      <c r="C4" s="3" t="s">
        <v>4</v>
      </c>
      <c r="D4" s="52">
        <v>0</v>
      </c>
      <c r="E4" s="52">
        <v>0</v>
      </c>
      <c r="F4" s="53" t="s">
        <v>251</v>
      </c>
      <c r="G4" s="37">
        <v>3993609019</v>
      </c>
      <c r="I4" s="35"/>
      <c r="J4" s="35"/>
      <c r="K4" s="103"/>
    </row>
    <row r="5" spans="1:11">
      <c r="A5" s="34"/>
      <c r="B5" s="8" t="s">
        <v>5</v>
      </c>
      <c r="C5" s="3" t="s">
        <v>6</v>
      </c>
      <c r="D5" s="52">
        <v>13624676</v>
      </c>
      <c r="E5" s="52">
        <v>614855730</v>
      </c>
      <c r="F5" s="53" t="s">
        <v>251</v>
      </c>
      <c r="G5" s="37">
        <v>0</v>
      </c>
      <c r="I5" s="35"/>
      <c r="J5" s="35"/>
      <c r="K5" s="103"/>
    </row>
    <row r="6" spans="1:11">
      <c r="A6" s="34"/>
      <c r="B6" s="8" t="s">
        <v>7</v>
      </c>
      <c r="C6" s="3" t="s">
        <v>8</v>
      </c>
      <c r="D6" s="52">
        <v>0</v>
      </c>
      <c r="E6" s="52">
        <v>350000000</v>
      </c>
      <c r="F6" s="53" t="s">
        <v>251</v>
      </c>
      <c r="I6" s="35"/>
      <c r="J6" s="35"/>
      <c r="K6" s="103"/>
    </row>
    <row r="7" spans="1:11">
      <c r="A7" s="34" t="s">
        <v>144</v>
      </c>
      <c r="B7" s="7" t="s">
        <v>165</v>
      </c>
      <c r="C7" s="3" t="s">
        <v>9</v>
      </c>
      <c r="D7" s="52">
        <v>147664419468</v>
      </c>
      <c r="E7" s="52">
        <v>128636979849</v>
      </c>
      <c r="F7" s="53" t="s">
        <v>251</v>
      </c>
      <c r="G7" s="37">
        <v>65403388400</v>
      </c>
      <c r="I7" s="35"/>
      <c r="J7" s="35"/>
      <c r="K7" s="103"/>
    </row>
    <row r="8" spans="1:11">
      <c r="A8" s="34"/>
      <c r="B8" s="8" t="s">
        <v>227</v>
      </c>
      <c r="C8" s="3" t="s">
        <v>138</v>
      </c>
      <c r="D8" s="52">
        <v>0</v>
      </c>
      <c r="E8" s="52">
        <v>0</v>
      </c>
      <c r="F8" s="53" t="s">
        <v>251</v>
      </c>
      <c r="G8" s="37">
        <v>65403388400</v>
      </c>
      <c r="I8" s="35"/>
      <c r="J8" s="35"/>
      <c r="K8" s="103"/>
    </row>
    <row r="9" spans="1:11">
      <c r="A9" s="34"/>
      <c r="B9" s="8" t="s">
        <v>58</v>
      </c>
      <c r="C9" s="3" t="s">
        <v>139</v>
      </c>
      <c r="D9" s="52">
        <v>80323419468</v>
      </c>
      <c r="E9" s="52">
        <v>75556979849</v>
      </c>
      <c r="F9" s="53" t="s">
        <v>251</v>
      </c>
      <c r="G9" s="37">
        <v>0</v>
      </c>
      <c r="I9" s="35"/>
      <c r="J9" s="35"/>
      <c r="K9" s="103"/>
    </row>
    <row r="10" spans="1:11">
      <c r="A10" s="34"/>
      <c r="B10" s="8" t="s">
        <v>228</v>
      </c>
      <c r="C10" s="3" t="s">
        <v>229</v>
      </c>
      <c r="D10" s="52">
        <v>67341000000</v>
      </c>
      <c r="E10" s="52">
        <v>53080000000</v>
      </c>
      <c r="F10" s="53" t="s">
        <v>251</v>
      </c>
      <c r="I10" s="35"/>
      <c r="J10" s="35"/>
      <c r="K10" s="103"/>
    </row>
    <row r="11" spans="1:11" s="38" customFormat="1">
      <c r="A11" s="36" t="s">
        <v>145</v>
      </c>
      <c r="B11" s="18" t="s">
        <v>164</v>
      </c>
      <c r="C11" s="19" t="s">
        <v>10</v>
      </c>
      <c r="D11" s="52">
        <v>3397184532</v>
      </c>
      <c r="E11" s="52">
        <v>2376752277</v>
      </c>
      <c r="F11" s="53" t="s">
        <v>251</v>
      </c>
      <c r="G11" s="37">
        <v>76304000</v>
      </c>
      <c r="I11" s="35"/>
      <c r="J11" s="35"/>
      <c r="K11" s="103"/>
    </row>
    <row r="12" spans="1:11">
      <c r="A12" s="34" t="s">
        <v>146</v>
      </c>
      <c r="B12" s="7" t="s">
        <v>163</v>
      </c>
      <c r="C12" s="3" t="s">
        <v>11</v>
      </c>
      <c r="D12" s="52">
        <v>1298781777</v>
      </c>
      <c r="E12" s="52">
        <v>330845349</v>
      </c>
      <c r="F12" s="53" t="s">
        <v>251</v>
      </c>
      <c r="G12" s="37">
        <v>0</v>
      </c>
      <c r="I12" s="35"/>
      <c r="J12" s="35"/>
      <c r="K12" s="103"/>
    </row>
    <row r="13" spans="1:11">
      <c r="A13" s="34" t="s">
        <v>147</v>
      </c>
      <c r="B13" s="7" t="s">
        <v>162</v>
      </c>
      <c r="C13" s="3" t="s">
        <v>12</v>
      </c>
      <c r="D13" s="52">
        <v>0</v>
      </c>
      <c r="E13" s="52">
        <v>0</v>
      </c>
      <c r="F13" s="53" t="s">
        <v>251</v>
      </c>
      <c r="G13" s="37">
        <v>0</v>
      </c>
      <c r="I13" s="35"/>
      <c r="J13" s="35"/>
      <c r="K13" s="103"/>
    </row>
    <row r="14" spans="1:11" s="40" customFormat="1">
      <c r="A14" s="34"/>
      <c r="B14" s="8" t="s">
        <v>230</v>
      </c>
      <c r="C14" s="3" t="s">
        <v>140</v>
      </c>
      <c r="D14" s="52">
        <v>0</v>
      </c>
      <c r="E14" s="52">
        <v>0</v>
      </c>
      <c r="F14" s="53" t="s">
        <v>251</v>
      </c>
      <c r="G14" s="84"/>
      <c r="I14" s="35"/>
      <c r="J14" s="35"/>
      <c r="K14" s="103"/>
    </row>
    <row r="15" spans="1:11" s="40" customFormat="1">
      <c r="A15" s="34"/>
      <c r="B15" s="8" t="s">
        <v>231</v>
      </c>
      <c r="C15" s="3" t="s">
        <v>141</v>
      </c>
      <c r="D15" s="52">
        <v>0</v>
      </c>
      <c r="E15" s="52">
        <v>0</v>
      </c>
      <c r="F15" s="53" t="s">
        <v>251</v>
      </c>
      <c r="G15" s="84"/>
      <c r="I15" s="35"/>
      <c r="J15" s="35"/>
      <c r="K15" s="103"/>
    </row>
    <row r="16" spans="1:11" s="40" customFormat="1">
      <c r="A16" s="34"/>
      <c r="B16" s="8" t="s">
        <v>122</v>
      </c>
      <c r="C16" s="3" t="s">
        <v>214</v>
      </c>
      <c r="D16" s="52"/>
      <c r="E16" s="52"/>
      <c r="F16" s="53" t="s">
        <v>251</v>
      </c>
      <c r="G16" s="84"/>
      <c r="I16" s="35"/>
      <c r="J16" s="35"/>
      <c r="K16" s="103"/>
    </row>
    <row r="17" spans="1:11">
      <c r="A17" s="34" t="s">
        <v>148</v>
      </c>
      <c r="B17" s="7" t="s">
        <v>161</v>
      </c>
      <c r="C17" s="3" t="s">
        <v>13</v>
      </c>
      <c r="D17" s="52">
        <v>0</v>
      </c>
      <c r="E17" s="52">
        <v>0</v>
      </c>
      <c r="F17" s="53" t="s">
        <v>251</v>
      </c>
      <c r="I17" s="35"/>
      <c r="J17" s="35"/>
      <c r="K17" s="103"/>
    </row>
    <row r="18" spans="1:11">
      <c r="A18" s="34" t="s">
        <v>149</v>
      </c>
      <c r="B18" s="7" t="s">
        <v>160</v>
      </c>
      <c r="C18" s="3" t="s">
        <v>14</v>
      </c>
      <c r="D18" s="52">
        <v>0</v>
      </c>
      <c r="E18" s="52">
        <v>0</v>
      </c>
      <c r="F18" s="53" t="s">
        <v>251</v>
      </c>
      <c r="I18" s="35"/>
      <c r="J18" s="35"/>
      <c r="K18" s="103"/>
    </row>
    <row r="19" spans="1:11" s="43" customFormat="1" ht="15">
      <c r="A19" s="41" t="s">
        <v>150</v>
      </c>
      <c r="B19" s="6" t="s">
        <v>159</v>
      </c>
      <c r="C19" s="22" t="s">
        <v>15</v>
      </c>
      <c r="D19" s="54">
        <v>152374010453</v>
      </c>
      <c r="E19" s="54">
        <v>132309433205</v>
      </c>
      <c r="F19" s="110" t="s">
        <v>251</v>
      </c>
      <c r="G19" s="85">
        <v>69473301419</v>
      </c>
      <c r="H19" s="42"/>
      <c r="I19" s="35"/>
      <c r="J19" s="35"/>
      <c r="K19" s="103"/>
    </row>
    <row r="20" spans="1:11">
      <c r="A20" s="34" t="s">
        <v>151</v>
      </c>
      <c r="B20" s="6" t="s">
        <v>158</v>
      </c>
      <c r="C20" s="3" t="s">
        <v>16</v>
      </c>
      <c r="D20" s="52"/>
      <c r="E20" s="52"/>
      <c r="F20" s="53" t="s">
        <v>251</v>
      </c>
      <c r="I20" s="35"/>
      <c r="J20" s="35"/>
      <c r="K20" s="103"/>
    </row>
    <row r="21" spans="1:11" ht="21">
      <c r="A21" s="34" t="s">
        <v>152</v>
      </c>
      <c r="B21" s="7" t="s">
        <v>157</v>
      </c>
      <c r="C21" s="3" t="s">
        <v>17</v>
      </c>
      <c r="D21" s="52">
        <v>0</v>
      </c>
      <c r="E21" s="52">
        <v>0</v>
      </c>
      <c r="F21" s="53" t="s">
        <v>251</v>
      </c>
      <c r="G21" s="37">
        <v>0</v>
      </c>
      <c r="I21" s="35"/>
      <c r="J21" s="35"/>
      <c r="K21" s="103"/>
    </row>
    <row r="22" spans="1:11">
      <c r="A22" s="34"/>
      <c r="B22" s="8" t="s">
        <v>232</v>
      </c>
      <c r="C22" s="3" t="s">
        <v>142</v>
      </c>
      <c r="D22" s="52">
        <v>0</v>
      </c>
      <c r="E22" s="52">
        <v>0</v>
      </c>
      <c r="F22" s="53" t="s">
        <v>251</v>
      </c>
      <c r="I22" s="35"/>
      <c r="J22" s="35"/>
      <c r="K22" s="103"/>
    </row>
    <row r="23" spans="1:11">
      <c r="A23" s="34"/>
      <c r="B23" s="8" t="s">
        <v>233</v>
      </c>
      <c r="C23" s="3" t="s">
        <v>215</v>
      </c>
      <c r="D23" s="52"/>
      <c r="E23" s="52"/>
      <c r="F23" s="53" t="s">
        <v>251</v>
      </c>
      <c r="I23" s="35"/>
      <c r="J23" s="35"/>
      <c r="K23" s="103"/>
    </row>
    <row r="24" spans="1:11">
      <c r="A24" s="34" t="s">
        <v>153</v>
      </c>
      <c r="B24" s="7" t="s">
        <v>156</v>
      </c>
      <c r="C24" s="3" t="s">
        <v>18</v>
      </c>
      <c r="D24" s="52">
        <v>65145157783</v>
      </c>
      <c r="E24" s="52">
        <v>51586839186</v>
      </c>
      <c r="F24" s="53" t="s">
        <v>251</v>
      </c>
      <c r="G24" s="37">
        <v>239225716</v>
      </c>
      <c r="I24" s="35"/>
      <c r="J24" s="35"/>
      <c r="K24" s="103"/>
    </row>
    <row r="25" spans="1:11">
      <c r="A25" s="34" t="s">
        <v>154</v>
      </c>
      <c r="B25" s="7" t="s">
        <v>155</v>
      </c>
      <c r="C25" s="3" t="s">
        <v>19</v>
      </c>
      <c r="D25" s="112">
        <v>65145157783</v>
      </c>
      <c r="E25" s="52">
        <v>51586839186</v>
      </c>
      <c r="F25" s="53" t="s">
        <v>251</v>
      </c>
      <c r="G25" s="37">
        <v>239225716</v>
      </c>
      <c r="I25" s="35"/>
      <c r="J25" s="35"/>
      <c r="K25" s="103"/>
    </row>
    <row r="26" spans="1:11">
      <c r="A26" s="34"/>
      <c r="B26" s="8" t="s">
        <v>136</v>
      </c>
      <c r="C26" s="3" t="s">
        <v>20</v>
      </c>
      <c r="D26" s="54">
        <v>87228852670</v>
      </c>
      <c r="E26" s="54">
        <v>80722594019</v>
      </c>
      <c r="F26" s="110" t="s">
        <v>251</v>
      </c>
      <c r="G26" s="37">
        <v>69234075703</v>
      </c>
      <c r="I26" s="35"/>
      <c r="J26" s="35"/>
      <c r="K26" s="103"/>
    </row>
    <row r="27" spans="1:11">
      <c r="A27" s="34"/>
      <c r="B27" s="8" t="s">
        <v>21</v>
      </c>
      <c r="C27" s="3" t="s">
        <v>22</v>
      </c>
      <c r="D27" s="55">
        <v>8274689.5499999998</v>
      </c>
      <c r="E27" s="55">
        <v>7833361.5</v>
      </c>
      <c r="F27" s="53" t="s">
        <v>251</v>
      </c>
      <c r="G27" s="37">
        <v>7226863.8899999997</v>
      </c>
      <c r="I27" s="35"/>
      <c r="J27" s="35"/>
      <c r="K27" s="103"/>
    </row>
    <row r="28" spans="1:11">
      <c r="A28" s="34"/>
      <c r="B28" s="8" t="s">
        <v>23</v>
      </c>
      <c r="C28" s="3" t="s">
        <v>24</v>
      </c>
      <c r="D28" s="89">
        <v>10541</v>
      </c>
      <c r="E28" s="52">
        <v>10304</v>
      </c>
      <c r="F28" s="53" t="s">
        <v>251</v>
      </c>
      <c r="G28" s="37">
        <v>9580</v>
      </c>
      <c r="I28" s="35"/>
      <c r="J28" s="35"/>
      <c r="K28" s="103"/>
    </row>
    <row r="29" spans="1:11">
      <c r="A29" s="31"/>
      <c r="B29" s="31"/>
      <c r="C29" s="32"/>
      <c r="D29" s="45"/>
      <c r="E29" s="32"/>
      <c r="F29" s="32"/>
      <c r="J29" s="35"/>
    </row>
    <row r="30" spans="1:11">
      <c r="J30" s="35"/>
    </row>
    <row r="31" spans="1:11">
      <c r="A31" s="61"/>
      <c r="B31" s="61"/>
      <c r="C31" s="61"/>
      <c r="D31" s="90"/>
      <c r="E31" s="61"/>
      <c r="F31" s="80"/>
      <c r="G31" s="86"/>
      <c r="J31" s="35"/>
    </row>
    <row r="32" spans="1:11">
      <c r="J32" s="35"/>
    </row>
    <row r="33" spans="10:10">
      <c r="J33" s="35"/>
    </row>
    <row r="34" spans="10:10">
      <c r="J34" s="35"/>
    </row>
    <row r="35" spans="10:10">
      <c r="J35" s="35"/>
    </row>
    <row r="36" spans="10:10">
      <c r="J36" s="35"/>
    </row>
    <row r="37" spans="10:10">
      <c r="J37" s="35"/>
    </row>
    <row r="38" spans="10:10">
      <c r="J38" s="35"/>
    </row>
    <row r="39" spans="10:10">
      <c r="J39" s="35"/>
    </row>
    <row r="40" spans="10:10">
      <c r="J40" s="35"/>
    </row>
    <row r="41" spans="10:10">
      <c r="J41" s="35"/>
    </row>
    <row r="42" spans="10:10">
      <c r="J42" s="35"/>
    </row>
    <row r="43" spans="10:10">
      <c r="J43" s="35"/>
    </row>
    <row r="44" spans="10:10">
      <c r="J44" s="35"/>
    </row>
    <row r="45" spans="10:10">
      <c r="J45" s="35"/>
    </row>
    <row r="46" spans="10:10">
      <c r="J46" s="35"/>
    </row>
    <row r="47" spans="10:10">
      <c r="J47" s="35"/>
    </row>
    <row r="48" spans="10:10">
      <c r="J48" s="35"/>
    </row>
    <row r="49" spans="10:10">
      <c r="J49" s="35"/>
    </row>
  </sheetData>
  <pageMargins left="0.7" right="0.7" top="0.75" bottom="0.75" header="0.3" footer="0.3"/>
  <pageSetup paperSize="9" scale="91"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selection activeCell="E28" sqref="E28"/>
    </sheetView>
  </sheetViews>
  <sheetFormatPr defaultColWidth="9.125" defaultRowHeight="14.25"/>
  <cols>
    <col min="1" max="1" width="6.875" style="33" customWidth="1"/>
    <col min="2" max="2" width="43.375" style="33" customWidth="1"/>
    <col min="3" max="3" width="9.125" style="33"/>
    <col min="4" max="4" width="19.375" style="39" customWidth="1"/>
    <col min="5" max="5" width="19.375" style="28" customWidth="1"/>
    <col min="6" max="6" width="19.375" style="39" customWidth="1"/>
    <col min="7" max="7" width="9.125" style="33"/>
    <col min="8" max="8" width="14.25" style="33" customWidth="1"/>
    <col min="9" max="9" width="9.125" style="33"/>
    <col min="10" max="10" width="16.25" style="33" bestFit="1" customWidth="1"/>
    <col min="11" max="16384" width="9.125" style="33"/>
  </cols>
  <sheetData>
    <row r="1" spans="1:10">
      <c r="A1" s="44" t="s">
        <v>53</v>
      </c>
      <c r="B1" s="44" t="s">
        <v>102</v>
      </c>
      <c r="C1" s="113" t="s">
        <v>120</v>
      </c>
      <c r="D1" s="117" t="s">
        <v>121</v>
      </c>
      <c r="E1" s="44" t="s">
        <v>103</v>
      </c>
      <c r="F1" s="117" t="s">
        <v>123</v>
      </c>
    </row>
    <row r="2" spans="1:10">
      <c r="A2" s="34" t="s">
        <v>127</v>
      </c>
      <c r="B2" s="6" t="s">
        <v>173</v>
      </c>
      <c r="C2" s="3" t="s">
        <v>25</v>
      </c>
      <c r="D2" s="96">
        <v>2595117097</v>
      </c>
      <c r="E2" s="23">
        <v>1077913653</v>
      </c>
      <c r="F2" s="96">
        <v>3673030750</v>
      </c>
      <c r="G2" s="79"/>
      <c r="H2" s="60"/>
      <c r="J2" s="60"/>
    </row>
    <row r="3" spans="1:10">
      <c r="A3" s="34">
        <v>1</v>
      </c>
      <c r="B3" s="7" t="s">
        <v>164</v>
      </c>
      <c r="C3" s="3" t="s">
        <v>26</v>
      </c>
      <c r="D3" s="52">
        <v>1623960044</v>
      </c>
      <c r="E3" s="51">
        <v>661645766</v>
      </c>
      <c r="F3" s="108">
        <v>2285605810</v>
      </c>
      <c r="G3" s="79"/>
      <c r="H3" s="60"/>
      <c r="J3" s="60"/>
    </row>
    <row r="4" spans="1:10">
      <c r="A4" s="34">
        <v>2</v>
      </c>
      <c r="B4" s="7" t="s">
        <v>174</v>
      </c>
      <c r="C4" s="3" t="s">
        <v>27</v>
      </c>
      <c r="D4" s="52">
        <v>971157053</v>
      </c>
      <c r="E4" s="51">
        <v>416267887</v>
      </c>
      <c r="F4" s="108">
        <v>1387424940</v>
      </c>
      <c r="G4" s="79"/>
      <c r="H4" s="60"/>
      <c r="J4" s="60"/>
    </row>
    <row r="5" spans="1:10">
      <c r="A5" s="34">
        <v>3</v>
      </c>
      <c r="B5" s="7" t="s">
        <v>175</v>
      </c>
      <c r="C5" s="3" t="s">
        <v>28</v>
      </c>
      <c r="D5" s="52">
        <v>0</v>
      </c>
      <c r="E5" s="51">
        <v>0</v>
      </c>
      <c r="F5" s="108">
        <v>0</v>
      </c>
      <c r="G5" s="79"/>
      <c r="H5" s="60"/>
      <c r="J5" s="60"/>
    </row>
    <row r="6" spans="1:10">
      <c r="A6" s="34" t="s">
        <v>151</v>
      </c>
      <c r="B6" s="6" t="s">
        <v>176</v>
      </c>
      <c r="C6" s="3" t="s">
        <v>29</v>
      </c>
      <c r="D6" s="96">
        <v>829765014</v>
      </c>
      <c r="E6" s="23">
        <v>353336629</v>
      </c>
      <c r="F6" s="96">
        <v>1183101643</v>
      </c>
      <c r="G6" s="79"/>
      <c r="H6" s="60"/>
      <c r="J6" s="60"/>
    </row>
    <row r="7" spans="1:10">
      <c r="A7" s="34">
        <v>1</v>
      </c>
      <c r="B7" s="7" t="s">
        <v>178</v>
      </c>
      <c r="C7" s="3" t="s">
        <v>30</v>
      </c>
      <c r="D7" s="52">
        <v>104603341</v>
      </c>
      <c r="E7" s="51">
        <v>48404710</v>
      </c>
      <c r="F7" s="108">
        <v>153008051</v>
      </c>
      <c r="G7" s="79"/>
      <c r="H7" s="60"/>
      <c r="J7" s="60"/>
    </row>
    <row r="8" spans="1:10">
      <c r="A8" s="34">
        <v>2</v>
      </c>
      <c r="B8" s="7" t="s">
        <v>177</v>
      </c>
      <c r="C8" s="3" t="s">
        <v>31</v>
      </c>
      <c r="D8" s="52">
        <v>61813016</v>
      </c>
      <c r="E8" s="51">
        <v>41317733</v>
      </c>
      <c r="F8" s="108">
        <v>103130749</v>
      </c>
      <c r="G8" s="79"/>
      <c r="H8" s="60"/>
      <c r="J8" s="60"/>
    </row>
    <row r="9" spans="1:10" ht="34.5" customHeight="1">
      <c r="A9" s="34">
        <v>3</v>
      </c>
      <c r="B9" s="7" t="s">
        <v>179</v>
      </c>
      <c r="C9" s="3" t="s">
        <v>32</v>
      </c>
      <c r="D9" s="52">
        <v>33000000</v>
      </c>
      <c r="E9" s="51">
        <v>15967742</v>
      </c>
      <c r="F9" s="108">
        <v>48967742</v>
      </c>
      <c r="G9" s="79"/>
      <c r="H9" s="60"/>
      <c r="J9" s="60"/>
    </row>
    <row r="10" spans="1:10" ht="18" customHeight="1">
      <c r="A10" s="34">
        <v>4</v>
      </c>
      <c r="B10" s="7" t="s">
        <v>180</v>
      </c>
      <c r="C10" s="3" t="s">
        <v>33</v>
      </c>
      <c r="D10" s="52">
        <v>27500000</v>
      </c>
      <c r="E10" s="51">
        <v>0</v>
      </c>
      <c r="F10" s="108">
        <v>27500000</v>
      </c>
      <c r="G10" s="79"/>
      <c r="H10" s="60"/>
      <c r="J10" s="60"/>
    </row>
    <row r="11" spans="1:10" ht="21">
      <c r="A11" s="34">
        <v>5</v>
      </c>
      <c r="B11" s="7" t="s">
        <v>181</v>
      </c>
      <c r="C11" s="3" t="s">
        <v>34</v>
      </c>
      <c r="D11" s="52">
        <v>21000000</v>
      </c>
      <c r="E11" s="51">
        <v>10387096</v>
      </c>
      <c r="F11" s="108">
        <v>31387096</v>
      </c>
      <c r="G11" s="79"/>
      <c r="H11" s="60"/>
      <c r="J11" s="60"/>
    </row>
    <row r="12" spans="1:10" ht="42">
      <c r="A12" s="34">
        <v>6</v>
      </c>
      <c r="B12" s="7" t="s">
        <v>182</v>
      </c>
      <c r="C12" s="3" t="s">
        <v>35</v>
      </c>
      <c r="D12" s="52">
        <v>0</v>
      </c>
      <c r="E12" s="51">
        <v>0</v>
      </c>
      <c r="F12" s="108">
        <v>0</v>
      </c>
      <c r="G12" s="79"/>
      <c r="H12" s="60"/>
      <c r="J12" s="60"/>
    </row>
    <row r="13" spans="1:10">
      <c r="A13" s="34">
        <v>7</v>
      </c>
      <c r="B13" s="7" t="s">
        <v>183</v>
      </c>
      <c r="C13" s="3" t="s">
        <v>36</v>
      </c>
      <c r="D13" s="52">
        <v>11790757</v>
      </c>
      <c r="E13" s="51">
        <v>38287614</v>
      </c>
      <c r="F13" s="108">
        <v>50078371</v>
      </c>
      <c r="G13" s="79"/>
      <c r="H13" s="60"/>
      <c r="J13" s="60"/>
    </row>
    <row r="14" spans="1:10">
      <c r="A14" s="34">
        <v>8</v>
      </c>
      <c r="B14" s="7" t="s">
        <v>234</v>
      </c>
      <c r="C14" s="3" t="s">
        <v>37</v>
      </c>
      <c r="D14" s="52">
        <v>570057900</v>
      </c>
      <c r="E14" s="51">
        <v>198971734</v>
      </c>
      <c r="F14" s="108">
        <v>769029634</v>
      </c>
      <c r="G14" s="79"/>
      <c r="H14" s="60"/>
      <c r="J14" s="60"/>
    </row>
    <row r="15" spans="1:10">
      <c r="A15" s="34"/>
      <c r="B15" s="8" t="s">
        <v>242</v>
      </c>
      <c r="C15" s="3" t="s">
        <v>172</v>
      </c>
      <c r="D15" s="52">
        <v>1793000</v>
      </c>
      <c r="E15" s="51">
        <v>2546500</v>
      </c>
      <c r="F15" s="108">
        <v>4339500</v>
      </c>
      <c r="G15" s="79"/>
      <c r="H15" s="60"/>
      <c r="J15" s="60"/>
    </row>
    <row r="16" spans="1:10">
      <c r="A16" s="34"/>
      <c r="B16" s="8" t="s">
        <v>256</v>
      </c>
      <c r="C16" s="3" t="s">
        <v>235</v>
      </c>
      <c r="D16" s="52">
        <v>568264900</v>
      </c>
      <c r="E16" s="51">
        <v>196425234</v>
      </c>
      <c r="F16" s="108">
        <v>764690134</v>
      </c>
      <c r="G16" s="79"/>
      <c r="H16" s="60"/>
      <c r="J16" s="60"/>
    </row>
    <row r="17" spans="1:10">
      <c r="A17" s="34" t="s">
        <v>129</v>
      </c>
      <c r="B17" s="6" t="s">
        <v>184</v>
      </c>
      <c r="C17" s="3" t="s">
        <v>38</v>
      </c>
      <c r="D17" s="96">
        <v>1765352083</v>
      </c>
      <c r="E17" s="23">
        <v>724577024</v>
      </c>
      <c r="F17" s="96">
        <v>2489929107</v>
      </c>
      <c r="G17" s="79"/>
      <c r="H17" s="60"/>
      <c r="J17" s="60"/>
    </row>
    <row r="18" spans="1:10">
      <c r="A18" s="34" t="s">
        <v>167</v>
      </c>
      <c r="B18" s="6" t="s">
        <v>185</v>
      </c>
      <c r="C18" s="3" t="s">
        <v>39</v>
      </c>
      <c r="D18" s="97">
        <v>182593230</v>
      </c>
      <c r="E18" s="83">
        <v>1645039740</v>
      </c>
      <c r="F18" s="97">
        <v>1827632970</v>
      </c>
      <c r="G18" s="79"/>
      <c r="H18" s="60"/>
      <c r="J18" s="60"/>
    </row>
    <row r="19" spans="1:10">
      <c r="A19" s="34">
        <v>1</v>
      </c>
      <c r="B19" s="7" t="s">
        <v>186</v>
      </c>
      <c r="C19" s="3" t="s">
        <v>40</v>
      </c>
      <c r="D19" s="52">
        <v>-47229900</v>
      </c>
      <c r="E19" s="82">
        <v>0</v>
      </c>
      <c r="F19" s="109">
        <v>-47229900</v>
      </c>
      <c r="G19" s="79"/>
      <c r="H19" s="60"/>
      <c r="J19" s="60"/>
    </row>
    <row r="20" spans="1:10">
      <c r="A20" s="34">
        <v>2</v>
      </c>
      <c r="B20" s="7" t="s">
        <v>187</v>
      </c>
      <c r="C20" s="3" t="s">
        <v>41</v>
      </c>
      <c r="D20" s="52">
        <v>229823130</v>
      </c>
      <c r="E20" s="82">
        <v>1645039740</v>
      </c>
      <c r="F20" s="109">
        <v>1874862870</v>
      </c>
      <c r="G20" s="79"/>
      <c r="H20" s="60"/>
      <c r="J20" s="60"/>
    </row>
    <row r="21" spans="1:10" ht="21">
      <c r="A21" s="34" t="s">
        <v>168</v>
      </c>
      <c r="B21" s="6" t="s">
        <v>188</v>
      </c>
      <c r="C21" s="3" t="s">
        <v>42</v>
      </c>
      <c r="D21" s="97">
        <v>1947945313</v>
      </c>
      <c r="E21" s="83">
        <v>2369616764</v>
      </c>
      <c r="F21" s="97">
        <v>4317562077</v>
      </c>
      <c r="G21" s="79"/>
      <c r="H21" s="60"/>
      <c r="J21" s="60"/>
    </row>
    <row r="22" spans="1:10">
      <c r="A22" s="34" t="s">
        <v>169</v>
      </c>
      <c r="B22" s="6" t="s">
        <v>189</v>
      </c>
      <c r="C22" s="3" t="s">
        <v>43</v>
      </c>
      <c r="D22" s="98">
        <v>80722594019</v>
      </c>
      <c r="E22" s="83">
        <v>0</v>
      </c>
      <c r="F22" s="98">
        <v>0</v>
      </c>
      <c r="G22" s="79"/>
      <c r="H22" s="60"/>
      <c r="J22" s="60"/>
    </row>
    <row r="23" spans="1:10">
      <c r="A23" s="34" t="s">
        <v>134</v>
      </c>
      <c r="B23" s="6" t="s">
        <v>190</v>
      </c>
      <c r="C23" s="3" t="s">
        <v>44</v>
      </c>
      <c r="D23" s="97">
        <v>6506258651</v>
      </c>
      <c r="E23" s="83">
        <v>80722594019</v>
      </c>
      <c r="F23" s="97">
        <v>87228852670</v>
      </c>
      <c r="G23" s="79"/>
      <c r="H23" s="60"/>
      <c r="J23" s="60"/>
    </row>
    <row r="24" spans="1:10">
      <c r="A24" s="34"/>
      <c r="B24" s="7" t="s">
        <v>45</v>
      </c>
      <c r="C24" s="3" t="s">
        <v>46</v>
      </c>
      <c r="D24" s="89">
        <v>0</v>
      </c>
      <c r="E24" s="82">
        <v>0</v>
      </c>
      <c r="F24" s="109">
        <v>0</v>
      </c>
      <c r="G24" s="79"/>
      <c r="H24" s="60"/>
      <c r="J24" s="60"/>
    </row>
    <row r="25" spans="1:10" ht="21">
      <c r="A25" s="34">
        <v>1</v>
      </c>
      <c r="B25" s="7" t="s">
        <v>191</v>
      </c>
      <c r="C25" s="3" t="s">
        <v>47</v>
      </c>
      <c r="D25" s="52">
        <v>1947945313</v>
      </c>
      <c r="E25" s="82">
        <v>2369616764</v>
      </c>
      <c r="F25" s="109">
        <v>4317562077</v>
      </c>
      <c r="G25" s="79"/>
      <c r="H25" s="60"/>
      <c r="J25" s="60"/>
    </row>
    <row r="26" spans="1:10" ht="21">
      <c r="A26" s="34">
        <v>2</v>
      </c>
      <c r="B26" s="7" t="s">
        <v>192</v>
      </c>
      <c r="C26" s="3" t="s">
        <v>48</v>
      </c>
      <c r="D26" s="52">
        <v>0</v>
      </c>
      <c r="E26" s="82">
        <v>0</v>
      </c>
      <c r="F26" s="109">
        <v>0</v>
      </c>
      <c r="G26" s="79"/>
      <c r="H26" s="60"/>
      <c r="J26" s="60"/>
    </row>
    <row r="27" spans="1:10">
      <c r="A27" s="34">
        <v>3</v>
      </c>
      <c r="B27" s="7" t="s">
        <v>244</v>
      </c>
      <c r="C27" s="3" t="s">
        <v>245</v>
      </c>
      <c r="D27" s="52">
        <v>4719729913</v>
      </c>
      <c r="E27" s="82">
        <v>78354007455</v>
      </c>
      <c r="F27" s="109">
        <v>83073737368</v>
      </c>
      <c r="G27" s="79"/>
      <c r="H27" s="60"/>
      <c r="J27" s="60"/>
    </row>
    <row r="28" spans="1:10">
      <c r="A28" s="34">
        <v>4</v>
      </c>
      <c r="B28" s="7" t="s">
        <v>246</v>
      </c>
      <c r="C28" s="3" t="s">
        <v>247</v>
      </c>
      <c r="D28" s="82">
        <v>-161416575</v>
      </c>
      <c r="E28" s="82">
        <v>-1030200</v>
      </c>
      <c r="F28" s="109">
        <v>-162446775</v>
      </c>
      <c r="G28" s="79"/>
      <c r="H28" s="60"/>
      <c r="J28" s="60"/>
    </row>
    <row r="29" spans="1:10">
      <c r="A29" s="34" t="s">
        <v>170</v>
      </c>
      <c r="B29" s="6" t="s">
        <v>193</v>
      </c>
      <c r="C29" s="3" t="s">
        <v>49</v>
      </c>
      <c r="D29" s="96">
        <v>87228852670</v>
      </c>
      <c r="E29" s="23">
        <v>80722594019</v>
      </c>
      <c r="F29" s="96">
        <v>87228852670</v>
      </c>
      <c r="G29" s="79"/>
      <c r="H29" s="60"/>
      <c r="J29" s="60"/>
    </row>
    <row r="30" spans="1:10">
      <c r="A30" s="34" t="s">
        <v>171</v>
      </c>
      <c r="B30" s="6" t="s">
        <v>194</v>
      </c>
      <c r="C30" s="3" t="s">
        <v>50</v>
      </c>
      <c r="D30" s="54"/>
      <c r="E30" s="23"/>
      <c r="F30" s="96"/>
      <c r="G30" s="79"/>
      <c r="H30" s="60"/>
    </row>
    <row r="31" spans="1:10">
      <c r="A31" s="34"/>
      <c r="B31" s="7" t="s">
        <v>51</v>
      </c>
      <c r="C31" s="3" t="s">
        <v>52</v>
      </c>
      <c r="D31" s="99"/>
      <c r="E31" s="12"/>
      <c r="F31" s="99"/>
      <c r="G31" s="79"/>
      <c r="H31" s="60"/>
    </row>
    <row r="32" spans="1:10">
      <c r="A32" s="31"/>
      <c r="B32" s="31"/>
      <c r="C32" s="32"/>
      <c r="D32" s="87"/>
      <c r="E32" s="27"/>
      <c r="F32" s="87"/>
      <c r="G32" s="79"/>
      <c r="H32" s="60"/>
    </row>
    <row r="33" spans="1:8">
      <c r="D33" s="39">
        <v>0</v>
      </c>
      <c r="F33" s="39">
        <v>0</v>
      </c>
      <c r="G33" s="79"/>
      <c r="H33" s="60"/>
    </row>
    <row r="34" spans="1:8">
      <c r="A34" s="20"/>
      <c r="G34" s="79"/>
      <c r="H34" s="60"/>
    </row>
  </sheetData>
  <pageMargins left="0.41" right="0.23" top="0.75" bottom="0.75" header="0.3" footer="0.3"/>
  <pageSetup paperSize="9" scale="8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topLeftCell="A13" zoomScaleNormal="100" workbookViewId="0">
      <selection activeCell="E39" sqref="E39"/>
    </sheetView>
  </sheetViews>
  <sheetFormatPr defaultColWidth="9.125" defaultRowHeight="14.25"/>
  <cols>
    <col min="1" max="1" width="4.625" style="33" customWidth="1"/>
    <col min="2" max="2" width="21.125" style="33" customWidth="1"/>
    <col min="3" max="3" width="9.25" style="33" bestFit="1" customWidth="1"/>
    <col min="4" max="4" width="16.25" style="33" bestFit="1" customWidth="1"/>
    <col min="5" max="5" width="13.375" style="33" bestFit="1" customWidth="1"/>
    <col min="6" max="6" width="18.125" style="33" bestFit="1" customWidth="1"/>
    <col min="7" max="7" width="14.75" style="33" customWidth="1"/>
    <col min="8" max="16384" width="9.125" style="33"/>
  </cols>
  <sheetData>
    <row r="1" spans="1:7" ht="48.75" customHeight="1">
      <c r="A1" s="113" t="s">
        <v>53</v>
      </c>
      <c r="B1" s="113" t="s">
        <v>124</v>
      </c>
      <c r="C1" s="113" t="s">
        <v>120</v>
      </c>
      <c r="D1" s="113" t="s">
        <v>104</v>
      </c>
      <c r="E1" s="113" t="s">
        <v>125</v>
      </c>
      <c r="F1" s="113" t="s">
        <v>126</v>
      </c>
      <c r="G1" s="113" t="s">
        <v>137</v>
      </c>
    </row>
    <row r="2" spans="1:7" s="43" customFormat="1" ht="15">
      <c r="A2" s="25" t="s">
        <v>127</v>
      </c>
      <c r="B2" s="25" t="s">
        <v>54</v>
      </c>
      <c r="C2" s="25">
        <v>2246</v>
      </c>
      <c r="D2" s="26"/>
      <c r="E2" s="26"/>
      <c r="F2" s="26"/>
      <c r="G2" s="101"/>
    </row>
    <row r="3" spans="1:7">
      <c r="A3" s="2">
        <v>1</v>
      </c>
      <c r="B3" s="2" t="s">
        <v>221</v>
      </c>
      <c r="C3" s="2">
        <v>2246.1</v>
      </c>
      <c r="D3" s="24"/>
      <c r="E3" s="24">
        <v>0</v>
      </c>
      <c r="F3" s="24">
        <v>0</v>
      </c>
      <c r="G3" s="102">
        <v>0</v>
      </c>
    </row>
    <row r="4" spans="1:7">
      <c r="A4" s="2">
        <v>2</v>
      </c>
      <c r="B4" s="2" t="s">
        <v>221</v>
      </c>
      <c r="C4" s="2">
        <v>2246.1999999999998</v>
      </c>
      <c r="D4" s="24">
        <v>0</v>
      </c>
      <c r="E4" s="24">
        <v>0</v>
      </c>
      <c r="F4" s="24">
        <v>0</v>
      </c>
      <c r="G4" s="102">
        <v>0</v>
      </c>
    </row>
    <row r="5" spans="1:7">
      <c r="A5" s="2"/>
      <c r="B5" s="2"/>
      <c r="C5" s="2"/>
      <c r="D5" s="24"/>
      <c r="E5" s="24"/>
      <c r="F5" s="24"/>
      <c r="G5" s="102"/>
    </row>
    <row r="6" spans="1:7" s="43" customFormat="1" ht="15">
      <c r="A6" s="25"/>
      <c r="B6" s="25" t="s">
        <v>55</v>
      </c>
      <c r="C6" s="25">
        <v>2247</v>
      </c>
      <c r="D6" s="26"/>
      <c r="E6" s="26"/>
      <c r="F6" s="26">
        <v>0</v>
      </c>
      <c r="G6" s="104">
        <v>0</v>
      </c>
    </row>
    <row r="7" spans="1:7" s="43" customFormat="1" ht="15">
      <c r="A7" s="25" t="s">
        <v>128</v>
      </c>
      <c r="B7" s="25" t="s">
        <v>56</v>
      </c>
      <c r="C7" s="25">
        <v>2248</v>
      </c>
      <c r="D7" s="26"/>
      <c r="E7" s="26"/>
      <c r="F7" s="26"/>
      <c r="G7" s="104"/>
    </row>
    <row r="8" spans="1:7">
      <c r="A8" s="2" t="s">
        <v>236</v>
      </c>
      <c r="B8" s="2" t="s">
        <v>221</v>
      </c>
      <c r="C8" s="2">
        <v>2248.1</v>
      </c>
      <c r="D8" s="24"/>
      <c r="E8" s="24"/>
      <c r="F8" s="24"/>
      <c r="G8" s="102"/>
    </row>
    <row r="9" spans="1:7">
      <c r="A9" s="2" t="s">
        <v>237</v>
      </c>
      <c r="B9" s="2" t="s">
        <v>221</v>
      </c>
      <c r="C9" s="2">
        <v>2248.1999999999998</v>
      </c>
      <c r="D9" s="24"/>
      <c r="E9" s="24"/>
      <c r="F9" s="24"/>
      <c r="G9" s="102"/>
    </row>
    <row r="10" spans="1:7">
      <c r="A10" s="2"/>
      <c r="B10" s="2" t="s">
        <v>55</v>
      </c>
      <c r="C10" s="2">
        <v>2249</v>
      </c>
      <c r="D10" s="24"/>
      <c r="E10" s="24"/>
      <c r="F10" s="24"/>
      <c r="G10" s="102"/>
    </row>
    <row r="11" spans="1:7" s="43" customFormat="1" ht="15">
      <c r="A11" s="25"/>
      <c r="B11" s="25" t="s">
        <v>57</v>
      </c>
      <c r="C11" s="25">
        <v>2250</v>
      </c>
      <c r="D11" s="26"/>
      <c r="E11" s="26"/>
      <c r="F11" s="26">
        <v>0</v>
      </c>
      <c r="G11" s="104">
        <v>0</v>
      </c>
    </row>
    <row r="12" spans="1:7" s="43" customFormat="1" ht="15">
      <c r="A12" s="25" t="s">
        <v>129</v>
      </c>
      <c r="B12" s="25" t="s">
        <v>58</v>
      </c>
      <c r="C12" s="25">
        <v>2251</v>
      </c>
      <c r="D12" s="26"/>
      <c r="E12" s="26"/>
      <c r="F12" s="26"/>
      <c r="G12" s="104"/>
    </row>
    <row r="13" spans="1:7">
      <c r="A13" s="2" t="s">
        <v>236</v>
      </c>
      <c r="B13" s="2" t="s">
        <v>252</v>
      </c>
      <c r="C13" s="2">
        <v>2251.1</v>
      </c>
      <c r="D13" s="24">
        <v>140000</v>
      </c>
      <c r="E13" s="24">
        <v>106207.77777857143</v>
      </c>
      <c r="F13" s="24">
        <v>14869088889</v>
      </c>
      <c r="G13" s="102">
        <v>9.7582841357229971E-2</v>
      </c>
    </row>
    <row r="14" spans="1:7">
      <c r="A14" s="2" t="s">
        <v>237</v>
      </c>
      <c r="B14" s="2" t="s">
        <v>253</v>
      </c>
      <c r="C14" s="2">
        <v>2251.3000000000002</v>
      </c>
      <c r="D14" s="24">
        <v>500000</v>
      </c>
      <c r="E14" s="24">
        <v>101105.97267800001</v>
      </c>
      <c r="F14" s="24">
        <v>50552986339</v>
      </c>
      <c r="G14" s="102">
        <v>0.33176908705565078</v>
      </c>
    </row>
    <row r="15" spans="1:7">
      <c r="A15" s="2">
        <v>3</v>
      </c>
      <c r="B15" s="2" t="s">
        <v>259</v>
      </c>
      <c r="C15" s="2">
        <v>2251.4</v>
      </c>
      <c r="D15" s="24">
        <v>9000</v>
      </c>
      <c r="E15" s="24">
        <v>103311.5</v>
      </c>
      <c r="F15" s="24">
        <v>929803500</v>
      </c>
      <c r="G15" s="102">
        <v>6.102113459084936E-3</v>
      </c>
    </row>
    <row r="16" spans="1:7">
      <c r="A16" s="2">
        <v>4</v>
      </c>
      <c r="B16" s="2" t="s">
        <v>260</v>
      </c>
      <c r="C16" s="2">
        <v>2251.4</v>
      </c>
      <c r="D16" s="24">
        <v>8000</v>
      </c>
      <c r="E16" s="24">
        <v>102538.5</v>
      </c>
      <c r="F16" s="24">
        <v>820308000</v>
      </c>
      <c r="G16" s="102">
        <v>5.3835165036430228E-3</v>
      </c>
    </row>
    <row r="17" spans="1:7">
      <c r="A17" s="2">
        <v>5</v>
      </c>
      <c r="B17" s="2" t="s">
        <v>261</v>
      </c>
      <c r="C17" s="2">
        <v>2251.5</v>
      </c>
      <c r="D17" s="24">
        <v>130000</v>
      </c>
      <c r="E17" s="24">
        <v>101163.32876923076</v>
      </c>
      <c r="F17" s="24">
        <v>13151232740</v>
      </c>
      <c r="G17" s="102">
        <v>8.6308896779064032E-2</v>
      </c>
    </row>
    <row r="18" spans="1:7">
      <c r="A18" s="2"/>
      <c r="B18" s="2"/>
      <c r="C18" s="2"/>
      <c r="D18" s="24"/>
      <c r="E18" s="24"/>
      <c r="F18" s="111">
        <v>80323419468</v>
      </c>
      <c r="G18" s="104">
        <v>0.52714645515467273</v>
      </c>
    </row>
    <row r="19" spans="1:7" s="43" customFormat="1" ht="26.25" customHeight="1">
      <c r="A19" s="25" t="s">
        <v>130</v>
      </c>
      <c r="B19" s="25" t="s">
        <v>59</v>
      </c>
      <c r="C19" s="25">
        <v>2253</v>
      </c>
      <c r="D19" s="26"/>
      <c r="E19" s="26"/>
      <c r="F19" s="26"/>
      <c r="G19" s="104">
        <v>0</v>
      </c>
    </row>
    <row r="20" spans="1:7">
      <c r="A20" s="2" t="s">
        <v>236</v>
      </c>
      <c r="B20" s="2" t="s">
        <v>62</v>
      </c>
      <c r="C20" s="2">
        <v>2253.1</v>
      </c>
      <c r="D20" s="24"/>
      <c r="E20" s="24"/>
      <c r="F20" s="24">
        <v>1310000000</v>
      </c>
      <c r="G20" s="102">
        <v>8.5972666605377002E-3</v>
      </c>
    </row>
    <row r="21" spans="1:7">
      <c r="A21" s="2">
        <v>2</v>
      </c>
      <c r="B21" s="2" t="s">
        <v>255</v>
      </c>
      <c r="C21" s="2">
        <v>2253.1999999999998</v>
      </c>
      <c r="D21" s="24"/>
      <c r="E21" s="24"/>
      <c r="F21" s="24">
        <v>66031000000</v>
      </c>
      <c r="G21" s="102"/>
    </row>
    <row r="22" spans="1:7">
      <c r="A22" s="2"/>
      <c r="B22" s="2" t="s">
        <v>55</v>
      </c>
      <c r="C22" s="2">
        <v>2254</v>
      </c>
      <c r="D22" s="24"/>
      <c r="E22" s="24"/>
      <c r="F22" s="24">
        <v>67341000000</v>
      </c>
      <c r="G22" s="102">
        <v>0.44194544594448038</v>
      </c>
    </row>
    <row r="23" spans="1:7" s="43" customFormat="1" ht="15">
      <c r="A23" s="25"/>
      <c r="B23" s="25" t="s">
        <v>60</v>
      </c>
      <c r="C23" s="25">
        <v>2255</v>
      </c>
      <c r="D23" s="26"/>
      <c r="E23" s="26"/>
      <c r="F23" s="26">
        <v>147664419468</v>
      </c>
      <c r="G23" s="104">
        <v>0.96909190109915311</v>
      </c>
    </row>
    <row r="24" spans="1:7" s="43" customFormat="1" ht="15">
      <c r="A24" s="25" t="s">
        <v>131</v>
      </c>
      <c r="B24" s="25" t="s">
        <v>132</v>
      </c>
      <c r="C24" s="25">
        <v>2256</v>
      </c>
      <c r="D24" s="26"/>
      <c r="E24" s="26"/>
      <c r="F24" s="26"/>
      <c r="G24" s="104"/>
    </row>
    <row r="25" spans="1:7">
      <c r="A25" s="2">
        <v>1</v>
      </c>
      <c r="B25" s="2" t="s">
        <v>239</v>
      </c>
      <c r="C25" s="2">
        <v>2256.1</v>
      </c>
      <c r="D25" s="24"/>
      <c r="E25" s="24"/>
      <c r="F25" s="24">
        <v>3397184532</v>
      </c>
      <c r="G25" s="102">
        <v>2.2295039173021353E-2</v>
      </c>
    </row>
    <row r="26" spans="1:7">
      <c r="A26" s="2">
        <v>2</v>
      </c>
      <c r="B26" s="2" t="s">
        <v>240</v>
      </c>
      <c r="C26" s="2">
        <v>2256.1999999999998</v>
      </c>
      <c r="D26" s="24"/>
      <c r="E26" s="24"/>
      <c r="F26" s="24">
        <v>1298781777</v>
      </c>
      <c r="G26" s="102">
        <v>8.5236437181038256E-3</v>
      </c>
    </row>
    <row r="27" spans="1:7">
      <c r="A27" s="2">
        <v>3</v>
      </c>
      <c r="B27" s="2" t="s">
        <v>238</v>
      </c>
      <c r="C27" s="2">
        <v>2256.3000000000002</v>
      </c>
      <c r="D27" s="24"/>
      <c r="E27" s="24"/>
      <c r="F27" s="24">
        <v>0</v>
      </c>
      <c r="G27" s="102">
        <v>0</v>
      </c>
    </row>
    <row r="28" spans="1:7">
      <c r="A28" s="2">
        <v>4</v>
      </c>
      <c r="B28" s="2" t="s">
        <v>241</v>
      </c>
      <c r="C28" s="2">
        <v>2256.4</v>
      </c>
      <c r="D28" s="24"/>
      <c r="E28" s="24"/>
      <c r="F28" s="24">
        <v>0</v>
      </c>
      <c r="G28" s="102">
        <v>0</v>
      </c>
    </row>
    <row r="29" spans="1:7" s="43" customFormat="1" ht="15">
      <c r="A29" s="25"/>
      <c r="B29" s="25" t="s">
        <v>55</v>
      </c>
      <c r="C29" s="25">
        <v>2257</v>
      </c>
      <c r="D29" s="26"/>
      <c r="E29" s="26"/>
      <c r="F29" s="26">
        <v>4695966309</v>
      </c>
      <c r="G29" s="104">
        <v>3.0818682891125177E-2</v>
      </c>
    </row>
    <row r="30" spans="1:7" s="43" customFormat="1" ht="15">
      <c r="A30" s="25" t="s">
        <v>133</v>
      </c>
      <c r="B30" s="25" t="s">
        <v>3</v>
      </c>
      <c r="C30" s="25">
        <v>2258</v>
      </c>
      <c r="D30" s="26"/>
      <c r="E30" s="26"/>
      <c r="F30" s="26"/>
      <c r="G30" s="104"/>
    </row>
    <row r="31" spans="1:7">
      <c r="A31" s="2"/>
      <c r="B31" s="2" t="s">
        <v>5</v>
      </c>
      <c r="C31" s="2">
        <v>2259</v>
      </c>
      <c r="D31" s="24"/>
      <c r="E31" s="24"/>
      <c r="F31" s="24">
        <v>13624676</v>
      </c>
      <c r="G31" s="102">
        <v>8.9416009721700887E-5</v>
      </c>
    </row>
    <row r="32" spans="1:7">
      <c r="A32" s="2"/>
      <c r="B32" s="2" t="s">
        <v>254</v>
      </c>
      <c r="C32" s="2">
        <v>2260</v>
      </c>
      <c r="D32" s="24"/>
      <c r="E32" s="24"/>
      <c r="F32" s="24">
        <v>0</v>
      </c>
      <c r="G32" s="102">
        <v>0</v>
      </c>
    </row>
    <row r="33" spans="1:7">
      <c r="A33" s="2"/>
      <c r="B33" s="2" t="s">
        <v>63</v>
      </c>
      <c r="C33" s="2">
        <v>2261</v>
      </c>
      <c r="D33" s="24"/>
      <c r="E33" s="24"/>
      <c r="F33" s="24"/>
      <c r="G33" s="102"/>
    </row>
    <row r="34" spans="1:7">
      <c r="A34" s="2"/>
      <c r="B34" s="2" t="s">
        <v>55</v>
      </c>
      <c r="C34" s="2">
        <v>2262</v>
      </c>
      <c r="D34" s="24"/>
      <c r="E34" s="24"/>
      <c r="F34" s="26">
        <v>13624676</v>
      </c>
      <c r="G34" s="102">
        <v>8.9416009721700887E-5</v>
      </c>
    </row>
    <row r="35" spans="1:7" s="43" customFormat="1" ht="15">
      <c r="A35" s="25" t="s">
        <v>134</v>
      </c>
      <c r="B35" s="25" t="s">
        <v>135</v>
      </c>
      <c r="C35" s="25">
        <v>2263</v>
      </c>
      <c r="D35" s="26"/>
      <c r="E35" s="26"/>
      <c r="F35" s="26">
        <v>152374010453</v>
      </c>
      <c r="G35" s="104">
        <v>1</v>
      </c>
    </row>
    <row r="36" spans="1:7">
      <c r="A36" s="32"/>
      <c r="B36" s="32"/>
      <c r="C36" s="32"/>
      <c r="D36" s="32"/>
      <c r="E36" s="32"/>
      <c r="F36" s="32"/>
      <c r="G36" s="32"/>
    </row>
    <row r="37" spans="1:7">
      <c r="A37" s="116" t="s">
        <v>262</v>
      </c>
      <c r="F37" s="60"/>
    </row>
    <row r="38" spans="1:7" ht="21" customHeight="1">
      <c r="B38" s="105"/>
      <c r="C38" s="106"/>
      <c r="D38" s="106"/>
      <c r="E38" s="106"/>
      <c r="F38" s="106"/>
      <c r="G38" s="106"/>
    </row>
  </sheetData>
  <pageMargins left="0.35" right="0.18" top="0.75" bottom="0.75" header="0.3" footer="0.3"/>
  <pageSetup paperSize="9"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zoomScaleNormal="100" workbookViewId="0">
      <selection activeCell="F1" sqref="F1:U1048576"/>
    </sheetView>
  </sheetViews>
  <sheetFormatPr defaultColWidth="9.125" defaultRowHeight="14.25"/>
  <cols>
    <col min="1" max="1" width="9.125" style="33"/>
    <col min="2" max="2" width="37.125" style="33" customWidth="1"/>
    <col min="3" max="3" width="9.125" style="33"/>
    <col min="4" max="4" width="16.875" style="38" customWidth="1"/>
    <col min="5" max="5" width="16.875" style="29" customWidth="1"/>
    <col min="6" max="6" width="9.125" style="33"/>
    <col min="7" max="7" width="15.375" style="33" bestFit="1" customWidth="1"/>
    <col min="8" max="16384" width="9.125" style="33"/>
  </cols>
  <sheetData>
    <row r="1" spans="1:7">
      <c r="A1" s="47" t="s">
        <v>53</v>
      </c>
      <c r="B1" s="48" t="s">
        <v>102</v>
      </c>
      <c r="C1" s="49" t="s">
        <v>120</v>
      </c>
      <c r="D1" s="48" t="s">
        <v>121</v>
      </c>
      <c r="E1" s="48" t="s">
        <v>103</v>
      </c>
    </row>
    <row r="2" spans="1:7">
      <c r="A2" s="34" t="s">
        <v>127</v>
      </c>
      <c r="B2" s="10" t="s">
        <v>64</v>
      </c>
      <c r="C2" s="1" t="s">
        <v>65</v>
      </c>
      <c r="D2" s="46"/>
      <c r="E2" s="2"/>
    </row>
    <row r="3" spans="1:7" ht="21">
      <c r="A3" s="34">
        <v>1</v>
      </c>
      <c r="B3" s="10" t="s">
        <v>66</v>
      </c>
      <c r="C3" s="1" t="s">
        <v>67</v>
      </c>
      <c r="D3" s="91">
        <v>1.2792959517862424E-3</v>
      </c>
      <c r="E3" s="56">
        <v>2.4595573090179018E-3</v>
      </c>
    </row>
    <row r="4" spans="1:7" ht="21">
      <c r="A4" s="34">
        <v>2</v>
      </c>
      <c r="B4" s="10" t="s">
        <v>68</v>
      </c>
      <c r="C4" s="1" t="s">
        <v>69</v>
      </c>
      <c r="D4" s="91">
        <v>7.5597146688171485E-4</v>
      </c>
      <c r="E4" s="56">
        <v>2.0994513176961528E-3</v>
      </c>
    </row>
    <row r="5" spans="1:7" ht="42">
      <c r="A5" s="34">
        <v>3</v>
      </c>
      <c r="B5" s="10" t="s">
        <v>212</v>
      </c>
      <c r="C5" s="1" t="s">
        <v>213</v>
      </c>
      <c r="D5" s="91">
        <v>4.0358908238835313E-4</v>
      </c>
      <c r="E5" s="56">
        <v>8.1135857532484189E-4</v>
      </c>
    </row>
    <row r="6" spans="1:7" ht="21">
      <c r="A6" s="34">
        <v>4</v>
      </c>
      <c r="B6" s="10" t="s">
        <v>70</v>
      </c>
      <c r="C6" s="1" t="s">
        <v>71</v>
      </c>
      <c r="D6" s="91">
        <v>3.363242353236276E-4</v>
      </c>
      <c r="E6" s="56">
        <v>0</v>
      </c>
    </row>
    <row r="7" spans="1:7" ht="31.5">
      <c r="A7" s="34">
        <v>5</v>
      </c>
      <c r="B7" s="10" t="s">
        <v>72</v>
      </c>
      <c r="C7" s="1" t="s">
        <v>73</v>
      </c>
      <c r="D7" s="91">
        <v>2.5682941606531564E-4</v>
      </c>
      <c r="E7" s="56">
        <v>5.2779280954829832E-4</v>
      </c>
    </row>
    <row r="8" spans="1:7" ht="21">
      <c r="A8" s="34">
        <v>6</v>
      </c>
      <c r="B8" s="10" t="s">
        <v>74</v>
      </c>
      <c r="C8" s="1" t="s">
        <v>75</v>
      </c>
      <c r="D8" s="91">
        <v>3.198139122839689E-3</v>
      </c>
      <c r="E8" s="56">
        <v>1.795386623327971E-2</v>
      </c>
    </row>
    <row r="9" spans="1:7" ht="51" customHeight="1">
      <c r="A9" s="34">
        <v>7</v>
      </c>
      <c r="B9" s="10" t="s">
        <v>226</v>
      </c>
      <c r="C9" s="21" t="s">
        <v>76</v>
      </c>
      <c r="D9" s="91">
        <v>0.26964228168278803</v>
      </c>
      <c r="E9" s="56">
        <v>2.9478393394863205</v>
      </c>
    </row>
    <row r="10" spans="1:7">
      <c r="A10" s="34" t="s">
        <v>151</v>
      </c>
      <c r="B10" s="10" t="s">
        <v>77</v>
      </c>
      <c r="C10" s="1" t="s">
        <v>78</v>
      </c>
      <c r="D10" s="91"/>
      <c r="E10" s="57"/>
    </row>
    <row r="11" spans="1:7">
      <c r="A11" s="120">
        <v>1</v>
      </c>
      <c r="B11" s="10" t="s">
        <v>79</v>
      </c>
      <c r="C11" s="1" t="s">
        <v>80</v>
      </c>
      <c r="D11" s="91"/>
      <c r="E11" s="57"/>
    </row>
    <row r="12" spans="1:7">
      <c r="A12" s="121"/>
      <c r="B12" s="10" t="s">
        <v>81</v>
      </c>
      <c r="C12" s="1" t="s">
        <v>82</v>
      </c>
      <c r="D12" s="92">
        <v>78333615000</v>
      </c>
      <c r="E12" s="57">
        <v>0</v>
      </c>
    </row>
    <row r="13" spans="1:7">
      <c r="A13" s="122"/>
      <c r="B13" s="10" t="s">
        <v>83</v>
      </c>
      <c r="C13" s="1" t="s">
        <v>84</v>
      </c>
      <c r="D13" s="93">
        <v>7833361.5</v>
      </c>
      <c r="E13" s="58">
        <v>0</v>
      </c>
    </row>
    <row r="14" spans="1:7">
      <c r="A14" s="120">
        <v>2</v>
      </c>
      <c r="B14" s="10" t="s">
        <v>85</v>
      </c>
      <c r="C14" s="1" t="s">
        <v>86</v>
      </c>
      <c r="D14" s="91"/>
      <c r="E14" s="57"/>
    </row>
    <row r="15" spans="1:7">
      <c r="A15" s="121"/>
      <c r="B15" s="10" t="s">
        <v>87</v>
      </c>
      <c r="C15" s="1" t="s">
        <v>88</v>
      </c>
      <c r="D15" s="93">
        <v>456963.59</v>
      </c>
      <c r="E15" s="57">
        <v>7833461.5</v>
      </c>
    </row>
    <row r="16" spans="1:7">
      <c r="A16" s="121"/>
      <c r="B16" s="10" t="s">
        <v>89</v>
      </c>
      <c r="C16" s="1" t="s">
        <v>90</v>
      </c>
      <c r="D16" s="94">
        <v>4569635900</v>
      </c>
      <c r="E16" s="57">
        <v>78334615000</v>
      </c>
      <c r="F16" s="50"/>
      <c r="G16" s="50"/>
    </row>
    <row r="17" spans="1:7">
      <c r="A17" s="121"/>
      <c r="B17" s="10" t="s">
        <v>195</v>
      </c>
      <c r="C17" s="1" t="s">
        <v>204</v>
      </c>
      <c r="D17" s="100">
        <v>-15635.54</v>
      </c>
      <c r="E17" s="57">
        <v>-100</v>
      </c>
      <c r="F17" s="50"/>
      <c r="G17" s="50"/>
    </row>
    <row r="18" spans="1:7" ht="21">
      <c r="A18" s="122"/>
      <c r="B18" s="10" t="s">
        <v>196</v>
      </c>
      <c r="C18" s="1" t="s">
        <v>205</v>
      </c>
      <c r="D18" s="95">
        <v>-156355400</v>
      </c>
      <c r="E18" s="57">
        <v>-1000000</v>
      </c>
      <c r="F18" s="50"/>
      <c r="G18" s="50"/>
    </row>
    <row r="19" spans="1:7">
      <c r="A19" s="120">
        <v>3</v>
      </c>
      <c r="B19" s="10" t="s">
        <v>91</v>
      </c>
      <c r="C19" s="1" t="s">
        <v>92</v>
      </c>
      <c r="D19" s="91"/>
      <c r="E19" s="57"/>
      <c r="F19" s="50"/>
      <c r="G19" s="50"/>
    </row>
    <row r="20" spans="1:7">
      <c r="A20" s="121"/>
      <c r="B20" s="10" t="s">
        <v>197</v>
      </c>
      <c r="C20" s="1" t="s">
        <v>93</v>
      </c>
      <c r="D20" s="92">
        <v>82746895500</v>
      </c>
      <c r="E20" s="57">
        <v>78333615000</v>
      </c>
    </row>
    <row r="21" spans="1:7">
      <c r="A21" s="122"/>
      <c r="B21" s="10" t="s">
        <v>198</v>
      </c>
      <c r="C21" s="1" t="s">
        <v>94</v>
      </c>
      <c r="D21" s="107">
        <v>8274689.5499999998</v>
      </c>
      <c r="E21" s="58">
        <v>7833361.5</v>
      </c>
    </row>
    <row r="22" spans="1:7" ht="21">
      <c r="A22" s="34">
        <v>4</v>
      </c>
      <c r="B22" s="10" t="s">
        <v>95</v>
      </c>
      <c r="C22" s="1" t="s">
        <v>96</v>
      </c>
      <c r="D22" s="91">
        <v>0.79291946999999996</v>
      </c>
      <c r="E22" s="56">
        <v>0.83682025143356398</v>
      </c>
    </row>
    <row r="23" spans="1:7" ht="21">
      <c r="A23" s="34">
        <v>5</v>
      </c>
      <c r="B23" s="10" t="s">
        <v>97</v>
      </c>
      <c r="C23" s="1" t="s">
        <v>98</v>
      </c>
      <c r="D23" s="91">
        <v>0.94828500000000004</v>
      </c>
      <c r="E23" s="56">
        <v>0.96540000000000004</v>
      </c>
    </row>
    <row r="24" spans="1:7" ht="21">
      <c r="A24" s="34">
        <v>6</v>
      </c>
      <c r="B24" s="10" t="s">
        <v>99</v>
      </c>
      <c r="C24" s="1" t="s">
        <v>100</v>
      </c>
      <c r="D24" s="91">
        <v>0</v>
      </c>
      <c r="E24" s="56">
        <v>0</v>
      </c>
    </row>
    <row r="25" spans="1:7">
      <c r="A25" s="34">
        <v>7</v>
      </c>
      <c r="B25" s="10" t="s">
        <v>199</v>
      </c>
      <c r="C25" s="1" t="s">
        <v>211</v>
      </c>
      <c r="D25" s="92">
        <v>217</v>
      </c>
      <c r="E25" s="59">
        <v>204</v>
      </c>
    </row>
    <row r="26" spans="1:7">
      <c r="A26" s="34">
        <v>8</v>
      </c>
      <c r="B26" s="10" t="s">
        <v>200</v>
      </c>
      <c r="C26" s="1" t="s">
        <v>101</v>
      </c>
      <c r="D26" s="92">
        <v>10541</v>
      </c>
      <c r="E26" s="57">
        <v>10304</v>
      </c>
    </row>
  </sheetData>
  <mergeCells count="3">
    <mergeCell ref="A11:A13"/>
    <mergeCell ref="A14:A18"/>
    <mergeCell ref="A19:A21"/>
  </mergeCells>
  <pageMargins left="0.44" right="0.36"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sqref="A1:XFD1048576"/>
    </sheetView>
  </sheetViews>
  <sheetFormatPr defaultRowHeight="14.25"/>
  <cols>
    <col min="2" max="2" width="37.625" customWidth="1"/>
    <col min="3" max="3" width="55.75" customWidth="1"/>
  </cols>
  <sheetData>
    <row r="1" spans="1:3">
      <c r="A1" s="14" t="s">
        <v>53</v>
      </c>
      <c r="B1" s="15" t="s">
        <v>216</v>
      </c>
      <c r="C1" s="16" t="s">
        <v>105</v>
      </c>
    </row>
    <row r="2" spans="1:3">
      <c r="A2" s="9">
        <v>1</v>
      </c>
      <c r="B2" s="17" t="s">
        <v>222</v>
      </c>
      <c r="C2" s="2" t="s">
        <v>223</v>
      </c>
    </row>
    <row r="3" spans="1:3">
      <c r="A3" s="9">
        <v>2</v>
      </c>
      <c r="B3" s="17" t="s">
        <v>217</v>
      </c>
      <c r="C3" s="13" t="s">
        <v>218</v>
      </c>
    </row>
    <row r="4" spans="1:3">
      <c r="A4" s="9">
        <v>3</v>
      </c>
      <c r="B4" s="17" t="s">
        <v>219</v>
      </c>
      <c r="C4" s="13" t="s">
        <v>220</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7fd6e1387f94e0fb1e79f23a569ae42.psdsxs" Id="R99a693bc4cc8451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Tn2/jsh1EzxchB5YKe4QTqmN8UI=</DigestValue>
    </Reference>
    <Reference URI="#idOfficeObject" Type="http://www.w3.org/2000/09/xmldsig#Object">
      <DigestMethod Algorithm="http://www.w3.org/2000/09/xmldsig#sha1"/>
      <DigestValue>G3MnDgWhQX8Tx3+3dpx0MCPD4EA=</DigestValue>
    </Reference>
  </SignedInfo>
  <SignatureValue>
    p49WnKwhpsK/SjvaGBR7oOpMDAFrX/jQ1OWBZnPxqs+RdhsGhoiSC+QEaaFLJh/6qeX2sXZk
    YIKDqndmwOBlXCEp5DpoQ2n3YLV4uv35NdVGbBORmuHj3C+z0Ez/D9VdaCaK0qeiNsCRmtbb
    zLnuqciEOqgdVhmvLYLcBu3C1Hk=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Ztgi+sq+Rr2ETwTRXpKfqaQMoyQ=</DigestValue>
      </Reference>
      <Reference URI="/xl/printerSettings/printerSettings2.bin?ContentType=application/vnd.openxmlformats-officedocument.spreadsheetml.printerSettings">
        <DigestMethod Algorithm="http://www.w3.org/2000/09/xmldsig#sha1"/>
        <DigestValue>+AxO7YuZFBEd/QlImTMxQNoTWm0=</DigestValue>
      </Reference>
      <Reference URI="/xl/printerSettings/printerSettings3.bin?ContentType=application/vnd.openxmlformats-officedocument.spreadsheetml.printerSettings">
        <DigestMethod Algorithm="http://www.w3.org/2000/09/xmldsig#sha1"/>
        <DigestValue>+AxO7YuZFBEd/QlImTMxQNoTWm0=</DigestValue>
      </Reference>
      <Reference URI="/xl/printerSettings/printerSettings4.bin?ContentType=application/vnd.openxmlformats-officedocument.spreadsheetml.printerSettings">
        <DigestMethod Algorithm="http://www.w3.org/2000/09/xmldsig#sha1"/>
        <DigestValue>fQZ1ogP/1AuZyDSfZwM+Ing84Lc=</DigestValue>
      </Reference>
      <Reference URI="/xl/printerSettings/printerSettings5.bin?ContentType=application/vnd.openxmlformats-officedocument.spreadsheetml.printerSettings">
        <DigestMethod Algorithm="http://www.w3.org/2000/09/xmldsig#sha1"/>
        <DigestValue>NQEkgOmgRoP7SWxK0jy97/Y6WZY=</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dMeqovukt4aMAGghcf9goenEJXM=</DigestValue>
      </Reference>
      <Reference URI="/xl/styles.xml?ContentType=application/vnd.openxmlformats-officedocument.spreadsheetml.styles+xml">
        <DigestMethod Algorithm="http://www.w3.org/2000/09/xmldsig#sha1"/>
        <DigestValue>dsFk4zjJH65YGM/cK9wOROH4FcY=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SM9iNYPvBLwXGaBb24O6ByuttTA=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fREAsUwil4hM1ukwqkZY5nF3+vk=</DigestValue>
      </Reference>
      <Reference URI="/xl/worksheets/sheet2.xml?ContentType=application/vnd.openxmlformats-officedocument.spreadsheetml.worksheet+xml">
        <DigestMethod Algorithm="http://www.w3.org/2000/09/xmldsig#sha1"/>
        <DigestValue>fwxgQyMkWjC/cFR17yh1sUo8Q2w=</DigestValue>
      </Reference>
      <Reference URI="/xl/worksheets/sheet3.xml?ContentType=application/vnd.openxmlformats-officedocument.spreadsheetml.worksheet+xml">
        <DigestMethod Algorithm="http://www.w3.org/2000/09/xmldsig#sha1"/>
        <DigestValue>OlhvOlzCQcI0EyTX9TB83SYFaqs=</DigestValue>
      </Reference>
      <Reference URI="/xl/worksheets/sheet4.xml?ContentType=application/vnd.openxmlformats-officedocument.spreadsheetml.worksheet+xml">
        <DigestMethod Algorithm="http://www.w3.org/2000/09/xmldsig#sha1"/>
        <DigestValue>yXdCWnhTQ8Efq8JyLTR5PoFW+eM=</DigestValue>
      </Reference>
      <Reference URI="/xl/worksheets/sheet5.xml?ContentType=application/vnd.openxmlformats-officedocument.spreadsheetml.worksheet+xml">
        <DigestMethod Algorithm="http://www.w3.org/2000/09/xmldsig#sha1"/>
        <DigestValue>4uiXLDXCKqKSY2rVsVLmPgFlXUA=</DigestValue>
      </Reference>
      <Reference URI="/xl/worksheets/sheet6.xml?ContentType=application/vnd.openxmlformats-officedocument.spreadsheetml.worksheet+xml">
        <DigestMethod Algorithm="http://www.w3.org/2000/09/xmldsig#sha1"/>
        <DigestValue>NLFBTTD9Bf7KLpAXvdfv2QlbX7s=</DigestValue>
      </Reference>
    </Manifest>
    <SignatureProperties>
      <SignatureProperty Id="idSignatureTime" Target="#idPackageSignature">
        <mdssi:SignatureTime>
          <mdssi:Format>YYYY-MM-DDThh:mm:ssTZD</mdssi:Format>
          <mdssi:Value>2016-10-14T09:39:41Z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dungdt8</cp:lastModifiedBy>
  <cp:lastPrinted>2016-01-15T08:08:51Z</cp:lastPrinted>
  <dcterms:created xsi:type="dcterms:W3CDTF">2013-07-15T10:49:12Z</dcterms:created>
  <dcterms:modified xsi:type="dcterms:W3CDTF">2016-10-14T09:39:41Z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