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<sst xmlns="http://schemas.openxmlformats.org/spreadsheetml/2006/main" count="47" uniqueCount="44">
  <si>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</si>
  <si>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</si>
  <si>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</si>
  <si>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</si>
  <si>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</si>
  <si>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</si>
  <si>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</si>
  <si>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</si>
  <si>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</si>
  <si>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</si>
  <si>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</si>
  <si>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</si>
  <si>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</si>
  <si>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</si>
  <si>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</si>
  <si>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</si>
  <si>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</si>
  <si>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</si>
  <si>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</si>
  <si>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</si>
  <si>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</si>
  <si>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</si>
  <si>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</si>
  <si>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</si>
  <si>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</si>
  <si>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</si>
  <si>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</si>
  <si>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</si>
  <si>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</si>
  <si>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</si>
  <si>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</si>
  <si>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</si>
  <si>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</si>
  <si>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</si>
  <si>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</si>
  <si>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</si>
  <si>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</si>
  <si>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</si>
  <si>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</si>
  <si>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</si>
  <si>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</si>
  <si>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</si>
  <si>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</si>
  <si>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44.40%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</si>
</sst>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1" sqref="B21"/>
    </sheetView>
  </sheetViews>
  <sheetFormatPr defaultColWidth="9.140625" defaultRowHeight="15" x14ac:dyDescent="0.25"/>
  <cols>
    <col min="1" max="2" width="9.140625" style="9"/>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43487</v>
      </c>
    </row>
    <row r="4" spans="1:4" x14ac:dyDescent="0.25">
      <c r="C4" s="11" t="s">
        <v>23</v>
      </c>
      <c r="D4" s="12">
        <v>43489</v>
      </c>
    </row>
    <row r="6" spans="1:4" x14ac:dyDescent="0.25">
      <c r="A6" s="9" t="s">
        <v>31</v>
      </c>
    </row>
    <row r="7" spans="1:4" x14ac:dyDescent="0.25">
      <c r="A7" s="9" t="s">
        <v>33</v>
      </c>
    </row>
    <row r="8" spans="1:4" x14ac:dyDescent="0.25">
      <c r="A8" s="9" t="s">
        <v>40</v>
      </c>
    </row>
    <row r="9" spans="1:4" x14ac:dyDescent="0.25">
      <c r="A9" s="9" t="str">
        <f>"Ngày định giá/Ngày giao dịch: "&amp;DAY(D4+1)&amp;"/"&amp;(MONTH(D4))&amp;"/"&amp;YEAR(D4)</f>
        <v>Ngày định giá/Ngày giao dịch: 25/1/2019</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0" t="s">
        <v>0</v>
      </c>
      <c r="B1" s="40" t="s">
        <v>35</v>
      </c>
      <c r="C1" s="40" t="s">
        <v>36</v>
      </c>
      <c r="D1" s="40" t="s">
        <v>1</v>
      </c>
      <c r="E1" s="40" t="s">
        <v>2</v>
      </c>
      <c r="F1" s="40" t="s">
        <v>3</v>
      </c>
      <c r="G1" s="40" t="s">
        <v>4</v>
      </c>
      <c r="H1" s="40"/>
      <c r="I1" s="40" t="s">
        <v>7</v>
      </c>
      <c r="J1" s="40"/>
      <c r="K1" s="40"/>
    </row>
    <row r="2" spans="1:11" s="26" customFormat="1" ht="45" customHeight="1" x14ac:dyDescent="0.25">
      <c r="A2" s="40"/>
      <c r="B2" s="40"/>
      <c r="C2" s="40"/>
      <c r="D2" s="40"/>
      <c r="E2" s="40"/>
      <c r="F2" s="40"/>
      <c r="G2" s="27" t="s">
        <v>5</v>
      </c>
      <c r="H2" s="27" t="s">
        <v>6</v>
      </c>
      <c r="I2" s="27" t="s">
        <v>8</v>
      </c>
      <c r="J2" s="27" t="s">
        <v>9</v>
      </c>
      <c r="K2" s="27" t="s">
        <v>10</v>
      </c>
    </row>
    <row r="3" spans="1:11" x14ac:dyDescent="0.25">
      <c r="A3" s="28" t="s">
        <v>37</v>
      </c>
      <c r="B3" s="29">
        <v>5.0000000000000001E-3</v>
      </c>
      <c r="C3" s="29">
        <v>5.0000000000000001E-3</v>
      </c>
      <c r="D3" s="30">
        <v>10749</v>
      </c>
      <c r="E3" s="30">
        <v>10755</v>
      </c>
      <c r="F3" s="31">
        <f>+D3/E3-1</f>
        <v>-5.5788005578805144E-4</v>
      </c>
      <c r="G3" s="30">
        <v>12725</v>
      </c>
      <c r="H3" s="30">
        <v>10000</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8" sqref="B8"/>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42" t="s">
        <v>42</v>
      </c>
      <c r="C2" s="41"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T8Q3eWIpgZpQqWfUSiE90qQhGC8=</DigestValue>
    </Reference>
    <Reference URI="#idOfficeObject" Type="http://www.w3.org/2000/09/xmldsig#Object">
      <DigestMethod Algorithm="http://www.w3.org/2000/09/xmldsig#sha1"/>
      <DigestValue>G3MnDgWhQX8Tx3+3dpx0MCPD4EA=</DigestValue>
    </Reference>
  </SignedInfo>
  <SignatureValue>
    BTz66S3zqg4q//2kzBSErgKM+/dSkI8XFlBEwWUmZ1ZCj2PJS7HcuwVSK4FEhMzUQYuvoozq
    Ct9vzSYQb/EvAfQy1PzefGRqHjOC1NLc6mUiJzMXBBpvRxkbVk8vO0qLs2JwyIOxlB+9ZAUB
    xoT5S8s+E2OtoCsWvXmleIUe4yE=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ixqJIKDR+DcwrR0crVLHDVxMYEI=</DigestValue>
      </Reference>
      <Reference URI="/xl/styles.xml?ContentType=application/vnd.openxmlformats-officedocument.spreadsheetml.styles+xml">
        <DigestMethod Algorithm="http://www.w3.org/2000/09/xmldsig#sha1"/>
        <DigestValue>/8medrHrB0Yp9m1W6ckl9Y/yt7M=</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Ikrrywo4AyF5YsgVHheziFi6YE4=</DigestValue>
      </Reference>
      <Reference URI="/xl/worksheets/sheet2.xml?ContentType=application/vnd.openxmlformats-officedocument.spreadsheetml.worksheet+xml">
        <DigestMethod Algorithm="http://www.w3.org/2000/09/xmldsig#sha1"/>
        <DigestValue>+8ZYmAqD2dieb8CLTqL+Eeck1nI=</DigestValue>
      </Reference>
      <Reference URI="/xl/worksheets/sheet3.xml?ContentType=application/vnd.openxmlformats-officedocument.spreadsheetml.worksheet+xml">
        <DigestMethod Algorithm="http://www.w3.org/2000/09/xmldsig#sha1"/>
        <DigestValue>lcGNGGr26USwFPldDNp6okfhPjE=</DigestValue>
      </Reference>
    </Manifest>
    <SignatureProperties>
      <SignatureProperty Id="idSignatureTime" Target="#idPackageSignature">
        <mdssi:SignatureTime>
          <mdssi:Format>YYYY-MM-DDThh:mm:ssTZD</mdssi:Format>
          <mdssi:Value>2019-01-25T03:00:47Z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2019-01-25T02:33:35Z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