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BCDanhMucDauTu_06029!$A$1:$G$32</definedName>
    <definedName name="_xlnm.Print_Area" localSheetId="2">BCKetQuaHoatDong_06028!$A$1:$F$33</definedName>
    <definedName name="_xlnm.Print_Area" localSheetId="1">BCTaiSan_06027!$A$1:$F$29</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<sst xmlns="http://schemas.openxmlformats.org/spreadsheetml/2006/main" count="296" uniqueCount="249">
  <si>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</si>
  <si>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</si>
  <si>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</si>
  <si>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</si>
  <si>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</si>
  <si>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</si>
  <si>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</si>
  <si>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</si>
  <si>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</si>
  <si>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</si>
  <si>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</si>
  <si>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</si>
  <si>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</si>
  <si>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</si>
  <si>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</si>
  <si>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</si>
  <si>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</si>
  <si>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</si>
  <si>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</si>
  <si>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</si>
  <si>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</si>
  <si>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</si>
  <si>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</si>
  <si>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</si>
  <si>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</si>
  <si>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</si>
  <si>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</si>
  <si>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</si>
  <si>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</si>
  <si>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</si>
  <si>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</si>
  <si>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</si>
  <si>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</si>
  <si>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</si>
  <si>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</si>
  <si>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</si>
  <si>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</si>
  <si>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</si>
  <si>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</si>
  <si>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</si>
  <si>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</si>
  <si>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</si>
  <si>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</si>
  <si>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</si>
  <si>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</si>
  <si>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</si>
  <si>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</si>
  <si>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</si>
  <si>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</si>
  <si>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</si>
  <si>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</si>
  <si>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</si>
  <si>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</si>
  <si>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</si>
  <si>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</si>
  <si>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</si>
  <si>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</si>
  <si>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</si>
  <si>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</si>
  <si>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</si>
  <si>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</si>
  <si>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</si>
  <si>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</si>
  <si>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</si>
  <si>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</si>
  <si>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</si>
  <si>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</si>
  <si>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</si>
  <si>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</si>
  <si>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</si>
  <si>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</si>
  <si>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</si>
  <si>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</si>
  <si>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</si>
  <si>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</si>
  <si>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</si>
  <si>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</si>
  <si>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</si>
  <si>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</si>
  <si>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</si>
  <si>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</si>
  <si>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</si>
  <si>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</si>
  <si>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</si>
  <si>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</si>
  <si>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</si>
  <si>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</si>
  <si>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</si>
  <si>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</si>
  <si>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</si>
  <si>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</si>
  <si>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</si>
  <si>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</si>
  <si>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</si>
  <si>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</si>
  <si>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</si>
  <si>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</si>
  <si>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</si>
  <si>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</si>
  <si>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</si>
  <si>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</si>
  <si>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</si>
  <si>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</si>
  <si>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</si>
  <si>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</si>
  <si>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</si>
  <si>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</si>
  <si>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</si>
  <si>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</si>
  <si>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</si>
  <si>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</si>
  <si>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</si>
  <si>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</si>
  <si>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</si>
  <si>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</si>
  <si>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</si>
  <si>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</si>
  <si>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</si>
  <si>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</si>
  <si>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</si>
  <si>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</si>
  <si>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</si>
  <si>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</si>
  <si>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</si>
  <si>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</si>
  <si>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</si>
  <si>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</si>
  <si>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</si>
  <si>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</si>
  <si>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</si>
  <si>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</si>
  <si>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</si>
  <si>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</si>
  <si>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</si>
  <si>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</si>
  <si>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</si>
  <si>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</si>
  <si>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</si>
  <si>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</si>
  <si>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</si>
  <si>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</si>
  <si>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</si>
  <si>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</si>
  <si>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</si>
  <si>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</si>
  <si>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</si>
  <si>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</si>
  <si>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</si>
  <si>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</si>
  <si>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</si>
  <si>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</si>
  <si>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</si>
  <si>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</si>
  <si>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</si>
  <si>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</si>
  <si>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</si>
  <si>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</si>
  <si>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</si>
  <si>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</si>
  <si>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</si>
  <si>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</si>
  <si>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</si>
  <si>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</si>
  <si>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</si>
  <si>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</si>
  <si>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</si>
  <si>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</si>
  <si>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</si>
  <si>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</si>
  <si>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</si>
  <si>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</si>
  <si>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</si>
  <si>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</si>
  <si>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</si>
  <si>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</si>
  <si>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</si>
  <si>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</si>
  <si>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</si>
  <si>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</si>
  <si>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</si>
  <si>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</si>
  <si>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</si>
  <si>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</si>
  <si>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</si>
  <si>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</si>
  <si>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</si>
  <si>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</si>
  <si>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</si>
  <si>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</si>
  <si>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</si>
  <si>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</si>
  <si>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</si>
  <si>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</si>
  <si>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</si>
  <si>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</si>
  <si>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</si>
  <si>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</si>
  <si>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</si>
  <si>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</si>
  <si>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</si>
  <si>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</si>
  <si>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</si>
  <si>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</si>
  <si>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</si>
  <si>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</si>
  <si>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</si>
  <si>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</si>
  <si>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</si>
  <si>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</si>
  <si>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</si>
  <si>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</si>
  <si>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</si>
  <si>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</si>
  <si>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</si>
  <si>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</si>
  <si>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</si>
  <si>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</si>
  <si>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</si>
  <si>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</si>
  <si>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</si>
  <si>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</si>
  <si>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</si>
  <si>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</si>
  <si>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</si>
  <si>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</si>
  <si>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</si>
  <si>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</si>
  <si>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</si>
  <si>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</si>
  <si>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</si>
  <si>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</si>
  <si>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Tiền gửi có kỳ hạn dưới 3 tháng</t>
  </si>
  <si>
    <t>Tiền gửi có kỳ hạn trên 3 tháng</t>
  </si>
  <si>
    <t>Tiền gửi thanh toán</t>
  </si>
  <si>
    <t>Tiền mua CCQ của NĐT</t>
  </si>
  <si>
    <t xml:space="preserve"> Lãi TG được nhận</t>
  </si>
  <si>
    <t>%/cùng kỳ trước</t>
  </si>
  <si>
    <t>TD1631461</t>
  </si>
  <si>
    <t>TD1631464</t>
  </si>
  <si>
    <t>Phải thanh toán mua lại trái phiếu Repo</t>
  </si>
  <si>
    <t>2205.4</t>
  </si>
  <si>
    <t>2232.3</t>
  </si>
  <si>
    <t>Phí khác</t>
  </si>
  <si>
    <t>4. Ngày lập báo cáo: 03/01/2018</t>
  </si>
  <si>
    <t>Phải thu gốc trái phiếu</t>
  </si>
  <si>
    <t>Kỳ trước 11/2017</t>
  </si>
  <si>
    <t>Kỳ báo cáo 12/2017</t>
  </si>
  <si>
    <t>2210.1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</si>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</sst>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8"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02">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0" fontId="4" fillId="0" borderId="2" xfId="0"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3" borderId="0" xfId="0" applyFont="1" applyFill="1"/>
    <xf numFmtId="0" fontId="10" fillId="3" borderId="0" xfId="0" applyFont="1" applyFill="1"/>
    <xf numFmtId="0" fontId="9" fillId="3" borderId="0" xfId="0" applyFont="1" applyFill="1" applyAlignment="1">
      <alignment horizontal="right"/>
    </xf>
    <xf numFmtId="0" fontId="9" fillId="3" borderId="2" xfId="0" applyFont="1" applyFill="1" applyBorder="1" applyAlignment="1" applyProtection="1">
      <alignment horizontal="left"/>
      <protection locked="0"/>
    </xf>
    <xf numFmtId="0" fontId="9" fillId="3" borderId="2" xfId="0" applyFont="1" applyFill="1" applyBorder="1" applyAlignment="1">
      <alignment horizontal="left"/>
    </xf>
    <xf numFmtId="0" fontId="9" fillId="3" borderId="0" xfId="0" applyFont="1" applyFill="1" applyAlignment="1">
      <alignment vertical="top" wrapText="1"/>
    </xf>
    <xf numFmtId="0" fontId="11" fillId="3" borderId="2" xfId="0" applyFont="1" applyFill="1" applyBorder="1" applyAlignment="1">
      <alignment horizontal="center"/>
    </xf>
    <xf numFmtId="0" fontId="11" fillId="3" borderId="2" xfId="0" applyFont="1" applyFill="1" applyBorder="1"/>
    <xf numFmtId="0" fontId="9" fillId="3" borderId="2" xfId="0" applyFont="1" applyFill="1" applyBorder="1" applyAlignment="1">
      <alignment horizontal="center"/>
    </xf>
    <xf numFmtId="0" fontId="9" fillId="3" borderId="2" xfId="0" applyFont="1" applyFill="1" applyBorder="1" applyAlignment="1">
      <alignment wrapText="1"/>
    </xf>
    <xf numFmtId="0" fontId="12" fillId="3" borderId="2" xfId="3" applyFont="1" applyFill="1" applyBorder="1"/>
    <xf numFmtId="0" fontId="13" fillId="3" borderId="0" xfId="0" applyFont="1" applyFill="1"/>
    <xf numFmtId="0" fontId="14" fillId="3" borderId="0" xfId="0" applyFont="1" applyFill="1" applyAlignment="1">
      <alignment vertical="center"/>
    </xf>
    <xf numFmtId="0" fontId="9" fillId="3" borderId="0" xfId="0" applyFont="1" applyFill="1" applyAlignment="1"/>
    <xf numFmtId="0" fontId="11" fillId="3" borderId="0" xfId="0" applyFont="1" applyFill="1" applyAlignment="1">
      <alignment horizontal="center" wrapText="1"/>
    </xf>
    <xf numFmtId="0" fontId="15" fillId="3" borderId="0" xfId="0" applyFont="1" applyFill="1" applyAlignment="1">
      <alignment horizontal="center"/>
    </xf>
    <xf numFmtId="0" fontId="9" fillId="3"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3" borderId="0" xfId="0" applyFont="1" applyFill="1"/>
    <xf numFmtId="49" fontId="4" fillId="0" borderId="0" xfId="2" applyNumberFormat="1" applyFont="1" applyFill="1" applyBorder="1" applyAlignment="1" applyProtection="1">
      <alignment vertical="center" wrapText="1"/>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vertical="center" readingOrder="1"/>
    </xf>
    <xf numFmtId="169" fontId="3" fillId="0" borderId="2" xfId="1"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center" vertical="center" wrapText="1"/>
    </xf>
    <xf numFmtId="0" fontId="7" fillId="0" borderId="0" xfId="0" applyFont="1" applyFill="1" applyAlignment="1">
      <alignment vertical="center"/>
    </xf>
    <xf numFmtId="0" fontId="4" fillId="0" borderId="2" xfId="0" applyFont="1" applyFill="1" applyBorder="1" applyAlignment="1">
      <alignment horizontal="center" vertical="center"/>
    </xf>
    <xf numFmtId="10" fontId="4" fillId="0" borderId="1" xfId="4" applyNumberFormat="1" applyFont="1" applyFill="1" applyBorder="1" applyAlignment="1" applyProtection="1">
      <alignment horizontal="left" vertical="center" wrapText="1"/>
    </xf>
    <xf numFmtId="10" fontId="4" fillId="0" borderId="2" xfId="4" applyNumberFormat="1" applyFont="1" applyFill="1" applyBorder="1" applyAlignment="1" applyProtection="1">
      <alignment horizontal="right" vertical="center" wrapText="1"/>
    </xf>
    <xf numFmtId="164" fontId="7" fillId="0" borderId="0" xfId="0" applyNumberFormat="1" applyFont="1" applyFill="1" applyAlignment="1">
      <alignment vertical="center"/>
    </xf>
    <xf numFmtId="166" fontId="7" fillId="0" borderId="0" xfId="1" applyNumberFormat="1" applyFont="1" applyFill="1" applyAlignment="1">
      <alignment vertical="center"/>
    </xf>
    <xf numFmtId="0" fontId="7" fillId="0" borderId="0" xfId="0" applyFont="1" applyFill="1" applyAlignment="1">
      <alignment horizontal="left" vertical="center"/>
    </xf>
    <xf numFmtId="0" fontId="3" fillId="0" borderId="2" xfId="0" applyFont="1" applyFill="1" applyBorder="1" applyAlignment="1">
      <alignment horizontal="center" vertical="center"/>
    </xf>
    <xf numFmtId="0" fontId="8" fillId="0" borderId="0" xfId="0" applyFont="1" applyFill="1" applyAlignment="1">
      <alignment vertical="center"/>
    </xf>
    <xf numFmtId="167" fontId="4" fillId="0" borderId="2" xfId="0" applyNumberFormat="1" applyFont="1" applyFill="1" applyBorder="1" applyAlignment="1" applyProtection="1">
      <alignment horizontal="left" vertical="center" wrapText="1"/>
    </xf>
    <xf numFmtId="41" fontId="4" fillId="0" borderId="2" xfId="0" applyNumberFormat="1" applyFont="1" applyFill="1" applyBorder="1" applyAlignment="1" applyProtection="1">
      <alignment horizontal="left" vertical="center" wrapText="1"/>
    </xf>
    <xf numFmtId="10" fontId="7" fillId="0" borderId="0" xfId="4" applyNumberFormat="1" applyFont="1" applyFill="1" applyAlignment="1">
      <alignment vertical="center"/>
    </xf>
    <xf numFmtId="10" fontId="3" fillId="0" borderId="2" xfId="4" applyNumberFormat="1" applyFont="1" applyFill="1" applyBorder="1" applyAlignment="1" applyProtection="1">
      <alignment horizontal="right" vertical="center" wrapText="1"/>
    </xf>
    <xf numFmtId="0" fontId="3" fillId="0" borderId="3" xfId="2" applyNumberFormat="1" applyFont="1" applyFill="1" applyBorder="1" applyAlignment="1" applyProtection="1">
      <alignment horizontal="center" vertical="center" wrapText="1"/>
    </xf>
    <xf numFmtId="0" fontId="7" fillId="0" borderId="0" xfId="0" applyFont="1" applyFill="1"/>
    <xf numFmtId="165" fontId="7" fillId="0" borderId="0" xfId="1" applyFont="1" applyFill="1"/>
    <xf numFmtId="0" fontId="4" fillId="0" borderId="2" xfId="0" applyFont="1" applyFill="1" applyBorder="1" applyAlignment="1">
      <alignment horizontal="center"/>
    </xf>
    <xf numFmtId="164" fontId="7" fillId="0" borderId="0" xfId="0" applyNumberFormat="1" applyFont="1" applyFill="1"/>
    <xf numFmtId="41" fontId="3" fillId="0" borderId="2" xfId="1" applyNumberFormat="1" applyFont="1" applyFill="1" applyBorder="1" applyAlignment="1" applyProtection="1">
      <alignment horizontal="left" vertical="center" wrapText="1"/>
    </xf>
    <xf numFmtId="0" fontId="3" fillId="0" borderId="1" xfId="2" applyNumberFormat="1" applyFont="1" applyFill="1" applyBorder="1" applyAlignment="1" applyProtection="1">
      <alignment horizontal="center" vertical="center" wrapText="1"/>
    </xf>
    <xf numFmtId="166" fontId="3" fillId="0" borderId="2" xfId="1" applyNumberFormat="1" applyFont="1" applyFill="1" applyBorder="1"/>
    <xf numFmtId="165" fontId="3" fillId="0" borderId="2" xfId="1" applyNumberFormat="1" applyFont="1" applyFill="1" applyBorder="1"/>
    <xf numFmtId="0" fontId="8" fillId="0" borderId="0" xfId="0" applyFont="1" applyFill="1"/>
    <xf numFmtId="166" fontId="4" fillId="0" borderId="2" xfId="1" applyNumberFormat="1" applyFont="1" applyFill="1" applyBorder="1"/>
    <xf numFmtId="10" fontId="4" fillId="0" borderId="2" xfId="1" applyNumberFormat="1" applyFont="1" applyFill="1" applyBorder="1"/>
    <xf numFmtId="1" fontId="7" fillId="0" borderId="0" xfId="0" applyNumberFormat="1" applyFont="1" applyFill="1"/>
    <xf numFmtId="10" fontId="7" fillId="0" borderId="0" xfId="0" applyNumberFormat="1" applyFont="1" applyFill="1"/>
    <xf numFmtId="166" fontId="7" fillId="0" borderId="0" xfId="0" applyNumberFormat="1" applyFont="1" applyFill="1"/>
    <xf numFmtId="10" fontId="3" fillId="0" borderId="2" xfId="1" applyNumberFormat="1" applyFont="1" applyFill="1" applyBorder="1"/>
    <xf numFmtId="165" fontId="8" fillId="0" borderId="0" xfId="1" applyFont="1" applyFill="1"/>
    <xf numFmtId="10" fontId="8" fillId="0" borderId="0" xfId="0" applyNumberFormat="1" applyFont="1" applyFill="1"/>
    <xf numFmtId="10" fontId="17" fillId="0" borderId="2" xfId="1" applyNumberFormat="1" applyFont="1" applyFill="1" applyBorder="1"/>
    <xf numFmtId="166" fontId="17" fillId="0" borderId="2" xfId="1" applyNumberFormat="1" applyFont="1" applyFill="1" applyBorder="1"/>
    <xf numFmtId="169" fontId="4" fillId="0" borderId="1" xfId="1" applyNumberFormat="1" applyFont="1" applyFill="1" applyBorder="1" applyAlignment="1" applyProtection="1">
      <alignment horizontal="left" vertical="center" wrapText="1"/>
    </xf>
    <xf numFmtId="164" fontId="4" fillId="0" borderId="1" xfId="0" applyNumberFormat="1" applyFont="1" applyFill="1" applyBorder="1" applyAlignment="1" applyProtection="1">
      <alignment horizontal="right" vertical="center" wrapText="1"/>
    </xf>
    <xf numFmtId="165" fontId="7" fillId="0" borderId="0" xfId="0" applyNumberFormat="1" applyFont="1" applyFill="1"/>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F10" sqref="F10"/>
    </sheetView>
  </sheetViews>
  <sheetFormatPr defaultColWidth="9.140625" defaultRowHeight="15" x14ac:dyDescent="0.25"/>
  <cols>
    <col min="1" max="2" width="9.140625" style="20"/>
    <col min="3" max="3" width="31.42578125" style="20" bestFit="1" customWidth="1"/>
    <col min="4" max="4" width="38.7109375" style="20" customWidth="1"/>
    <col min="5" max="9" width="9.140625" style="20"/>
    <col min="10" max="11" width="0" style="20" hidden="1" customWidth="1"/>
    <col min="12" max="16384" width="9.140625" style="20"/>
  </cols>
  <sheetData>
    <row r="2" spans="1:11" ht="18.75" x14ac:dyDescent="0.3">
      <c r="C2" s="21" t="s">
        <v>107</v>
      </c>
    </row>
    <row r="3" spans="1:11" ht="12" customHeight="1" x14ac:dyDescent="0.3">
      <c r="C3" s="21"/>
    </row>
    <row r="4" spans="1:11" x14ac:dyDescent="0.25">
      <c r="C4" s="22" t="s">
        <v>200</v>
      </c>
      <c r="D4" s="23" t="s">
        <v>197</v>
      </c>
    </row>
    <row r="5" spans="1:11" x14ac:dyDescent="0.25">
      <c r="C5" s="22" t="s">
        <v>201</v>
      </c>
      <c r="D5" s="23">
        <v>12</v>
      </c>
    </row>
    <row r="6" spans="1:11" x14ac:dyDescent="0.25">
      <c r="C6" s="22" t="s">
        <v>192</v>
      </c>
      <c r="D6" s="24">
        <v>2017</v>
      </c>
      <c r="J6" s="20" t="s">
        <v>197</v>
      </c>
    </row>
    <row r="7" spans="1:11" x14ac:dyDescent="0.25">
      <c r="J7" s="20" t="s">
        <v>198</v>
      </c>
    </row>
    <row r="8" spans="1:11" x14ac:dyDescent="0.25">
      <c r="A8" s="20" t="s">
        <v>211</v>
      </c>
      <c r="J8" s="20" t="s">
        <v>199</v>
      </c>
    </row>
    <row r="9" spans="1:11" x14ac:dyDescent="0.25">
      <c r="A9" s="20" t="s">
        <v>226</v>
      </c>
    </row>
    <row r="10" spans="1:11" ht="14.25" customHeight="1" x14ac:dyDescent="0.25">
      <c r="A10" s="20" t="s">
        <v>225</v>
      </c>
      <c r="J10" s="20">
        <v>1</v>
      </c>
      <c r="K10" s="20" t="s">
        <v>120</v>
      </c>
    </row>
    <row r="11" spans="1:11" x14ac:dyDescent="0.25">
      <c r="A11" s="20" t="s">
        <v>243</v>
      </c>
      <c r="J11" s="20">
        <v>2</v>
      </c>
      <c r="K11" s="20" t="s">
        <v>144</v>
      </c>
    </row>
    <row r="12" spans="1:11" x14ac:dyDescent="0.25">
      <c r="J12" s="20">
        <v>3</v>
      </c>
      <c r="K12" s="20" t="s">
        <v>123</v>
      </c>
    </row>
    <row r="13" spans="1:11" x14ac:dyDescent="0.25">
      <c r="D13" s="20" t="s">
        <v>108</v>
      </c>
      <c r="J13" s="20">
        <v>4</v>
      </c>
      <c r="K13" s="20" t="s">
        <v>159</v>
      </c>
    </row>
    <row r="14" spans="1:11" x14ac:dyDescent="0.25">
      <c r="J14" s="20">
        <v>5</v>
      </c>
      <c r="K14" s="25"/>
    </row>
    <row r="15" spans="1:11" x14ac:dyDescent="0.25">
      <c r="J15" s="20">
        <v>6</v>
      </c>
      <c r="K15" s="25"/>
    </row>
    <row r="16" spans="1:11" x14ac:dyDescent="0.25">
      <c r="B16" s="26" t="s">
        <v>51</v>
      </c>
      <c r="C16" s="27" t="s">
        <v>100</v>
      </c>
      <c r="D16" s="27" t="s">
        <v>101</v>
      </c>
      <c r="J16" s="20">
        <v>7</v>
      </c>
      <c r="K16" s="25"/>
    </row>
    <row r="17" spans="1:11" x14ac:dyDescent="0.25">
      <c r="B17" s="28">
        <v>1</v>
      </c>
      <c r="C17" s="29" t="s">
        <v>109</v>
      </c>
      <c r="D17" s="30" t="s">
        <v>111</v>
      </c>
      <c r="J17" s="20">
        <v>8</v>
      </c>
      <c r="K17" s="25"/>
    </row>
    <row r="18" spans="1:11" x14ac:dyDescent="0.25">
      <c r="B18" s="28">
        <v>2</v>
      </c>
      <c r="C18" s="29" t="s">
        <v>102</v>
      </c>
      <c r="D18" s="30" t="s">
        <v>112</v>
      </c>
      <c r="J18" s="20">
        <v>9</v>
      </c>
      <c r="K18" s="25"/>
    </row>
    <row r="19" spans="1:11" x14ac:dyDescent="0.25">
      <c r="B19" s="28">
        <v>3</v>
      </c>
      <c r="C19" s="29" t="s">
        <v>110</v>
      </c>
      <c r="D19" s="30" t="s">
        <v>113</v>
      </c>
      <c r="J19" s="20">
        <v>10</v>
      </c>
      <c r="K19" s="25"/>
    </row>
    <row r="20" spans="1:11" x14ac:dyDescent="0.25">
      <c r="B20" s="28">
        <v>4</v>
      </c>
      <c r="C20" s="29" t="s">
        <v>103</v>
      </c>
      <c r="D20" s="30" t="s">
        <v>114</v>
      </c>
      <c r="J20" s="20">
        <v>11</v>
      </c>
      <c r="K20" s="25"/>
    </row>
    <row r="21" spans="1:11" x14ac:dyDescent="0.25">
      <c r="B21" s="26"/>
      <c r="C21" s="26"/>
      <c r="D21" s="26"/>
      <c r="J21" s="20">
        <v>12</v>
      </c>
      <c r="K21" s="25"/>
    </row>
    <row r="23" spans="1:11" x14ac:dyDescent="0.25">
      <c r="B23" s="31" t="s">
        <v>104</v>
      </c>
      <c r="C23" s="32" t="s">
        <v>105</v>
      </c>
    </row>
    <row r="24" spans="1:11" x14ac:dyDescent="0.25">
      <c r="C24" s="32" t="s">
        <v>106</v>
      </c>
    </row>
    <row r="26" spans="1:11" ht="29.25" customHeight="1" x14ac:dyDescent="0.25">
      <c r="A26" s="33"/>
      <c r="B26" s="33"/>
      <c r="C26" s="34" t="s">
        <v>194</v>
      </c>
      <c r="D26" s="34" t="s">
        <v>223</v>
      </c>
    </row>
    <row r="27" spans="1:11" x14ac:dyDescent="0.25">
      <c r="C27" s="35" t="s">
        <v>193</v>
      </c>
      <c r="D27" s="35" t="s">
        <v>193</v>
      </c>
    </row>
    <row r="35" spans="3:3" x14ac:dyDescent="0.25">
      <c r="C35" s="3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7"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election activeCell="E4" sqref="E4"/>
    </sheetView>
  </sheetViews>
  <sheetFormatPr defaultColWidth="9.140625" defaultRowHeight="15" x14ac:dyDescent="0.25"/>
  <cols>
    <col min="1" max="1" width="9.140625" style="66"/>
    <col min="2" max="2" width="28.85546875" style="66" customWidth="1"/>
    <col min="3" max="3" width="9.7109375" style="66" bestFit="1" customWidth="1"/>
    <col min="4" max="5" width="18" style="71" customWidth="1"/>
    <col min="6" max="6" width="18" style="77" customWidth="1"/>
    <col min="7" max="7" width="23.85546875" style="66" customWidth="1"/>
    <col min="8" max="16384" width="9.140625" style="66"/>
  </cols>
  <sheetData>
    <row r="1" spans="1:8" x14ac:dyDescent="0.25">
      <c r="A1" s="62" t="s">
        <v>51</v>
      </c>
      <c r="B1" s="63" t="s">
        <v>100</v>
      </c>
      <c r="C1" s="64" t="s">
        <v>115</v>
      </c>
      <c r="D1" s="65" t="s">
        <v>246</v>
      </c>
      <c r="E1" s="65" t="s">
        <v>245</v>
      </c>
      <c r="F1" s="65" t="s">
        <v>236</v>
      </c>
    </row>
    <row r="2" spans="1:8" x14ac:dyDescent="0.25">
      <c r="A2" s="67" t="s">
        <v>120</v>
      </c>
      <c r="B2" s="5" t="s">
        <v>0</v>
      </c>
      <c r="C2" s="3" t="s">
        <v>1</v>
      </c>
      <c r="D2" s="4"/>
      <c r="E2" s="4"/>
      <c r="F2" s="68"/>
    </row>
    <row r="3" spans="1:8" x14ac:dyDescent="0.25">
      <c r="A3" s="67" t="s">
        <v>136</v>
      </c>
      <c r="B3" s="6" t="s">
        <v>158</v>
      </c>
      <c r="C3" s="3" t="s">
        <v>2</v>
      </c>
      <c r="D3" s="9">
        <v>3529469290</v>
      </c>
      <c r="E3" s="9">
        <v>2534344910</v>
      </c>
      <c r="F3" s="69">
        <v>0.39265546535258294</v>
      </c>
      <c r="G3" s="70"/>
      <c r="H3" s="70"/>
    </row>
    <row r="4" spans="1:8" x14ac:dyDescent="0.25">
      <c r="A4" s="67"/>
      <c r="B4" s="6" t="s">
        <v>3</v>
      </c>
      <c r="C4" s="3" t="s">
        <v>4</v>
      </c>
      <c r="D4" s="9">
        <v>0</v>
      </c>
      <c r="E4" s="9">
        <v>0</v>
      </c>
      <c r="F4" s="69"/>
      <c r="G4" s="70"/>
      <c r="H4" s="70"/>
    </row>
    <row r="5" spans="1:8" x14ac:dyDescent="0.25">
      <c r="A5" s="67"/>
      <c r="B5" s="6" t="s">
        <v>5</v>
      </c>
      <c r="C5" s="3" t="s">
        <v>6</v>
      </c>
      <c r="D5" s="9">
        <v>3529469290</v>
      </c>
      <c r="E5" s="9">
        <v>2534344910</v>
      </c>
      <c r="F5" s="69">
        <v>0.39265546535258294</v>
      </c>
      <c r="G5" s="70"/>
      <c r="H5" s="70"/>
    </row>
    <row r="6" spans="1:8" x14ac:dyDescent="0.25">
      <c r="A6" s="67"/>
      <c r="B6" s="6" t="s">
        <v>7</v>
      </c>
      <c r="C6" s="3" t="s">
        <v>8</v>
      </c>
      <c r="D6" s="9">
        <v>0</v>
      </c>
      <c r="E6" s="9">
        <v>0</v>
      </c>
      <c r="F6" s="69" t="s">
        <v>248</v>
      </c>
      <c r="G6" s="70"/>
      <c r="H6" s="70"/>
    </row>
    <row r="7" spans="1:8" x14ac:dyDescent="0.25">
      <c r="A7" s="67" t="s">
        <v>137</v>
      </c>
      <c r="B7" s="6" t="s">
        <v>157</v>
      </c>
      <c r="C7" s="3" t="s">
        <v>9</v>
      </c>
      <c r="D7" s="9">
        <v>84213483572</v>
      </c>
      <c r="E7" s="9">
        <v>95682529432</v>
      </c>
      <c r="F7" s="69">
        <v>-0.11986562153073997</v>
      </c>
      <c r="G7" s="70"/>
      <c r="H7" s="70"/>
    </row>
    <row r="8" spans="1:8" x14ac:dyDescent="0.25">
      <c r="A8" s="67"/>
      <c r="B8" s="6" t="s">
        <v>209</v>
      </c>
      <c r="C8" s="3" t="s">
        <v>132</v>
      </c>
      <c r="D8" s="9">
        <v>0</v>
      </c>
      <c r="E8" s="9">
        <v>0</v>
      </c>
      <c r="F8" s="69"/>
      <c r="G8" s="70"/>
      <c r="H8" s="70"/>
    </row>
    <row r="9" spans="1:8" x14ac:dyDescent="0.25">
      <c r="A9" s="67"/>
      <c r="B9" s="6" t="s">
        <v>56</v>
      </c>
      <c r="C9" s="3" t="s">
        <v>133</v>
      </c>
      <c r="D9" s="9">
        <v>81713483572</v>
      </c>
      <c r="E9" s="9">
        <v>83182529432</v>
      </c>
      <c r="F9" s="69">
        <v>-1.7660509604975581E-2</v>
      </c>
      <c r="G9" s="70"/>
      <c r="H9" s="70"/>
    </row>
    <row r="10" spans="1:8" x14ac:dyDescent="0.25">
      <c r="A10" s="67"/>
      <c r="B10" s="6" t="s">
        <v>59</v>
      </c>
      <c r="C10" s="3" t="s">
        <v>224</v>
      </c>
      <c r="D10" s="9">
        <v>0</v>
      </c>
      <c r="E10" s="9">
        <v>0</v>
      </c>
      <c r="F10" s="69">
        <v>0</v>
      </c>
      <c r="G10" s="70"/>
      <c r="H10" s="70"/>
    </row>
    <row r="11" spans="1:8" x14ac:dyDescent="0.25">
      <c r="A11" s="67"/>
      <c r="B11" s="6" t="s">
        <v>228</v>
      </c>
      <c r="C11" s="3" t="s">
        <v>240</v>
      </c>
      <c r="D11" s="9">
        <v>2500000000</v>
      </c>
      <c r="E11" s="9">
        <v>12500000000</v>
      </c>
      <c r="F11" s="69">
        <v>-0.8</v>
      </c>
      <c r="G11" s="70"/>
      <c r="H11" s="70"/>
    </row>
    <row r="12" spans="1:8" x14ac:dyDescent="0.25">
      <c r="A12" s="67" t="s">
        <v>138</v>
      </c>
      <c r="B12" s="6" t="s">
        <v>229</v>
      </c>
      <c r="C12" s="3" t="s">
        <v>10</v>
      </c>
      <c r="D12" s="9">
        <v>4116551428</v>
      </c>
      <c r="E12" s="9">
        <v>4412370568</v>
      </c>
      <c r="F12" s="69">
        <v>-6.7043131450785248E-2</v>
      </c>
      <c r="G12" s="70"/>
      <c r="H12" s="70"/>
    </row>
    <row r="13" spans="1:8" x14ac:dyDescent="0.25">
      <c r="A13" s="67" t="s">
        <v>139</v>
      </c>
      <c r="B13" s="6" t="s">
        <v>156</v>
      </c>
      <c r="C13" s="3" t="s">
        <v>11</v>
      </c>
      <c r="D13" s="9">
        <v>89500000</v>
      </c>
      <c r="E13" s="9">
        <v>555483333</v>
      </c>
      <c r="F13" s="69">
        <v>-0.8388790541803709</v>
      </c>
      <c r="G13" s="70"/>
      <c r="H13" s="70"/>
    </row>
    <row r="14" spans="1:8" ht="21" x14ac:dyDescent="0.25">
      <c r="A14" s="67" t="s">
        <v>140</v>
      </c>
      <c r="B14" s="6" t="s">
        <v>155</v>
      </c>
      <c r="C14" s="3" t="s">
        <v>12</v>
      </c>
      <c r="D14" s="9">
        <v>0</v>
      </c>
      <c r="E14" s="9">
        <v>0</v>
      </c>
      <c r="F14" s="69" t="s">
        <v>248</v>
      </c>
      <c r="G14" s="70"/>
      <c r="H14" s="70"/>
    </row>
    <row r="15" spans="1:8" s="72" customFormat="1" x14ac:dyDescent="0.25">
      <c r="A15" s="67"/>
      <c r="B15" s="6" t="s">
        <v>209</v>
      </c>
      <c r="C15" s="3" t="s">
        <v>134</v>
      </c>
      <c r="D15" s="9">
        <v>0</v>
      </c>
      <c r="E15" s="9">
        <v>0</v>
      </c>
      <c r="F15" s="69" t="s">
        <v>248</v>
      </c>
      <c r="G15" s="70"/>
      <c r="H15" s="70"/>
    </row>
    <row r="16" spans="1:8" x14ac:dyDescent="0.25">
      <c r="A16" s="67" t="s">
        <v>141</v>
      </c>
      <c r="B16" s="6" t="s">
        <v>154</v>
      </c>
      <c r="C16" s="3" t="s">
        <v>13</v>
      </c>
      <c r="D16" s="9">
        <v>2000000000</v>
      </c>
      <c r="E16" s="9">
        <v>0</v>
      </c>
      <c r="F16" s="69" t="s">
        <v>248</v>
      </c>
      <c r="G16" s="70"/>
      <c r="H16" s="70"/>
    </row>
    <row r="17" spans="1:8" x14ac:dyDescent="0.25">
      <c r="A17" s="67"/>
      <c r="B17" s="6" t="s">
        <v>244</v>
      </c>
      <c r="C17" s="3" t="s">
        <v>247</v>
      </c>
      <c r="D17" s="9">
        <v>2000000000</v>
      </c>
      <c r="E17" s="9">
        <v>0</v>
      </c>
      <c r="F17" s="69" t="s">
        <v>248</v>
      </c>
      <c r="G17" s="70"/>
      <c r="H17" s="70"/>
    </row>
    <row r="18" spans="1:8" x14ac:dyDescent="0.25">
      <c r="A18" s="67" t="s">
        <v>142</v>
      </c>
      <c r="B18" s="6" t="s">
        <v>153</v>
      </c>
      <c r="C18" s="3" t="s">
        <v>14</v>
      </c>
      <c r="D18" s="9">
        <v>0</v>
      </c>
      <c r="E18" s="9">
        <v>0</v>
      </c>
      <c r="F18" s="69" t="s">
        <v>248</v>
      </c>
      <c r="G18" s="70"/>
      <c r="H18" s="70"/>
    </row>
    <row r="19" spans="1:8" s="74" customFormat="1" x14ac:dyDescent="0.25">
      <c r="A19" s="73" t="s">
        <v>143</v>
      </c>
      <c r="B19" s="5" t="s">
        <v>152</v>
      </c>
      <c r="C19" s="15" t="s">
        <v>15</v>
      </c>
      <c r="D19" s="13">
        <v>93949004290</v>
      </c>
      <c r="E19" s="13">
        <v>103184728243</v>
      </c>
      <c r="F19" s="78">
        <v>-8.9506694549312316E-2</v>
      </c>
      <c r="G19" s="70"/>
      <c r="H19" s="70"/>
    </row>
    <row r="20" spans="1:8" x14ac:dyDescent="0.25">
      <c r="A20" s="67" t="s">
        <v>144</v>
      </c>
      <c r="B20" s="5" t="s">
        <v>151</v>
      </c>
      <c r="C20" s="3" t="s">
        <v>16</v>
      </c>
      <c r="D20" s="9"/>
      <c r="E20" s="9"/>
      <c r="F20" s="69" t="s">
        <v>248</v>
      </c>
      <c r="G20" s="70"/>
      <c r="H20" s="70"/>
    </row>
    <row r="21" spans="1:8" ht="21" x14ac:dyDescent="0.25">
      <c r="A21" s="67" t="s">
        <v>145</v>
      </c>
      <c r="B21" s="6" t="s">
        <v>150</v>
      </c>
      <c r="C21" s="3" t="s">
        <v>17</v>
      </c>
      <c r="D21" s="9">
        <v>0</v>
      </c>
      <c r="E21" s="9">
        <v>0</v>
      </c>
      <c r="F21" s="69" t="s">
        <v>248</v>
      </c>
      <c r="G21" s="70"/>
      <c r="H21" s="70"/>
    </row>
    <row r="22" spans="1:8" x14ac:dyDescent="0.25">
      <c r="A22" s="67"/>
      <c r="B22" s="6" t="s">
        <v>222</v>
      </c>
      <c r="C22" s="3" t="s">
        <v>135</v>
      </c>
      <c r="D22" s="9">
        <v>0</v>
      </c>
      <c r="E22" s="9">
        <v>0</v>
      </c>
      <c r="F22" s="69" t="s">
        <v>248</v>
      </c>
      <c r="G22" s="70"/>
      <c r="H22" s="70"/>
    </row>
    <row r="23" spans="1:8" x14ac:dyDescent="0.25">
      <c r="A23" s="67"/>
      <c r="B23" s="6" t="s">
        <v>239</v>
      </c>
      <c r="C23" s="3" t="s">
        <v>205</v>
      </c>
      <c r="D23" s="9">
        <v>0</v>
      </c>
      <c r="E23" s="9">
        <v>0</v>
      </c>
      <c r="F23" s="69" t="s">
        <v>248</v>
      </c>
      <c r="G23" s="70"/>
      <c r="H23" s="70"/>
    </row>
    <row r="24" spans="1:8" x14ac:dyDescent="0.25">
      <c r="A24" s="67" t="s">
        <v>146</v>
      </c>
      <c r="B24" s="6" t="s">
        <v>149</v>
      </c>
      <c r="C24" s="3" t="s">
        <v>18</v>
      </c>
      <c r="D24" s="9">
        <v>292102385</v>
      </c>
      <c r="E24" s="9">
        <v>349963529</v>
      </c>
      <c r="F24" s="69">
        <v>-0.16533478264245072</v>
      </c>
      <c r="G24" s="70"/>
      <c r="H24" s="70"/>
    </row>
    <row r="25" spans="1:8" x14ac:dyDescent="0.25">
      <c r="A25" s="67" t="s">
        <v>147</v>
      </c>
      <c r="B25" s="6" t="s">
        <v>148</v>
      </c>
      <c r="C25" s="3" t="s">
        <v>19</v>
      </c>
      <c r="D25" s="9">
        <v>292102385</v>
      </c>
      <c r="E25" s="9">
        <v>349963529</v>
      </c>
      <c r="F25" s="69">
        <v>-0.16533478264245072</v>
      </c>
      <c r="G25" s="70"/>
      <c r="H25" s="70"/>
    </row>
    <row r="26" spans="1:8" s="74" customFormat="1" ht="21" x14ac:dyDescent="0.25">
      <c r="A26" s="73"/>
      <c r="B26" s="5" t="s">
        <v>130</v>
      </c>
      <c r="C26" s="15" t="s">
        <v>20</v>
      </c>
      <c r="D26" s="13">
        <v>93656901905</v>
      </c>
      <c r="E26" s="13">
        <v>102834764714</v>
      </c>
      <c r="F26" s="78">
        <v>-8.924863915938458E-2</v>
      </c>
      <c r="G26" s="70"/>
      <c r="H26" s="70"/>
    </row>
    <row r="27" spans="1:8" x14ac:dyDescent="0.25">
      <c r="A27" s="67"/>
      <c r="B27" s="6" t="s">
        <v>21</v>
      </c>
      <c r="C27" s="3" t="s">
        <v>22</v>
      </c>
      <c r="D27" s="75">
        <v>7518221.4900000002</v>
      </c>
      <c r="E27" s="75">
        <v>8310038.8999999994</v>
      </c>
      <c r="F27" s="69">
        <v>-9.5284440846600524E-2</v>
      </c>
      <c r="G27" s="70"/>
      <c r="H27" s="70"/>
    </row>
    <row r="28" spans="1:8" ht="21" x14ac:dyDescent="0.25">
      <c r="A28" s="67"/>
      <c r="B28" s="6" t="s">
        <v>23</v>
      </c>
      <c r="C28" s="3" t="s">
        <v>24</v>
      </c>
      <c r="D28" s="76">
        <v>12457</v>
      </c>
      <c r="E28" s="76">
        <v>12374</v>
      </c>
      <c r="F28" s="69">
        <v>6.7076127363827377E-3</v>
      </c>
      <c r="G28" s="70"/>
      <c r="H28" s="70"/>
    </row>
    <row r="29" spans="1:8" x14ac:dyDescent="0.25">
      <c r="A29" s="63"/>
      <c r="B29" s="63"/>
      <c r="C29" s="64"/>
      <c r="D29" s="64"/>
      <c r="E29" s="64"/>
      <c r="F29" s="64"/>
      <c r="G29" s="70"/>
    </row>
    <row r="30" spans="1:8" x14ac:dyDescent="0.25">
      <c r="D30" s="71">
        <v>0</v>
      </c>
      <c r="G30" s="70"/>
    </row>
    <row r="31" spans="1:8" ht="21" customHeight="1" x14ac:dyDescent="0.25">
      <c r="B31" s="50"/>
      <c r="C31" s="50"/>
      <c r="D31" s="50"/>
      <c r="E31" s="50"/>
      <c r="F31" s="50"/>
      <c r="G31" s="70"/>
    </row>
    <row r="32" spans="1:8" x14ac:dyDescent="0.25">
      <c r="G32" s="70"/>
    </row>
    <row r="33" spans="7:7" x14ac:dyDescent="0.25">
      <c r="G33" s="70"/>
    </row>
    <row r="34" spans="7:7" x14ac:dyDescent="0.25">
      <c r="G34" s="70"/>
    </row>
    <row r="35" spans="7:7" x14ac:dyDescent="0.25">
      <c r="G35" s="70"/>
    </row>
    <row r="36" spans="7:7" x14ac:dyDescent="0.25">
      <c r="G36" s="70"/>
    </row>
    <row r="37" spans="7:7" x14ac:dyDescent="0.25">
      <c r="G37" s="70"/>
    </row>
    <row r="38" spans="7:7" x14ac:dyDescent="0.25">
      <c r="G38" s="70"/>
    </row>
    <row r="39" spans="7:7" x14ac:dyDescent="0.25">
      <c r="G39" s="70"/>
    </row>
    <row r="40" spans="7:7" x14ac:dyDescent="0.25">
      <c r="G40" s="70"/>
    </row>
    <row r="41" spans="7:7" x14ac:dyDescent="0.25">
      <c r="G41" s="70"/>
    </row>
  </sheetData>
  <pageMargins left="0.67" right="0.42" top="0.75" bottom="0.75" header="0.3" footer="0.3"/>
  <pageSetup paperSize="9" scale="89"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16" workbookViewId="0">
      <selection activeCell="G34" sqref="G34"/>
    </sheetView>
  </sheetViews>
  <sheetFormatPr defaultColWidth="9.140625" defaultRowHeight="15" x14ac:dyDescent="0.25"/>
  <cols>
    <col min="1" max="1" width="6.85546875" style="80" customWidth="1"/>
    <col min="2" max="2" width="43.42578125" style="80" customWidth="1"/>
    <col min="3" max="3" width="9.140625" style="80"/>
    <col min="4" max="5" width="19.42578125" style="48" customWidth="1"/>
    <col min="6" max="6" width="20.42578125" style="48" customWidth="1"/>
    <col min="7" max="16384" width="9.140625" style="80"/>
  </cols>
  <sheetData>
    <row r="1" spans="1:9" ht="21" x14ac:dyDescent="0.25">
      <c r="A1" s="79" t="s">
        <v>51</v>
      </c>
      <c r="B1" s="63" t="s">
        <v>98</v>
      </c>
      <c r="C1" s="64" t="s">
        <v>115</v>
      </c>
      <c r="D1" s="65" t="s">
        <v>246</v>
      </c>
      <c r="E1" s="65" t="s">
        <v>245</v>
      </c>
      <c r="F1" s="65" t="s">
        <v>116</v>
      </c>
    </row>
    <row r="2" spans="1:9" x14ac:dyDescent="0.25">
      <c r="A2" s="82" t="s">
        <v>120</v>
      </c>
      <c r="B2" s="5" t="s">
        <v>165</v>
      </c>
      <c r="C2" s="3" t="s">
        <v>25</v>
      </c>
      <c r="D2" s="13">
        <v>256529355</v>
      </c>
      <c r="E2" s="13">
        <v>426652835</v>
      </c>
      <c r="F2" s="46">
        <v>8869711043</v>
      </c>
      <c r="H2" s="83"/>
      <c r="I2" s="83"/>
    </row>
    <row r="3" spans="1:9" x14ac:dyDescent="0.25">
      <c r="A3" s="82">
        <v>1</v>
      </c>
      <c r="B3" s="6" t="s">
        <v>229</v>
      </c>
      <c r="C3" s="3" t="s">
        <v>26</v>
      </c>
      <c r="D3" s="9">
        <v>535051740</v>
      </c>
      <c r="E3" s="9">
        <v>524382202</v>
      </c>
      <c r="F3" s="47">
        <v>6567171922</v>
      </c>
      <c r="H3" s="83"/>
      <c r="I3" s="83"/>
    </row>
    <row r="4" spans="1:9" x14ac:dyDescent="0.25">
      <c r="A4" s="82">
        <v>2</v>
      </c>
      <c r="B4" s="6" t="s">
        <v>235</v>
      </c>
      <c r="C4" s="3" t="s">
        <v>27</v>
      </c>
      <c r="D4" s="56">
        <v>-278522385</v>
      </c>
      <c r="E4" s="9">
        <v>-97729367</v>
      </c>
      <c r="F4" s="47">
        <v>2302539121</v>
      </c>
      <c r="H4" s="83"/>
      <c r="I4" s="83"/>
    </row>
    <row r="5" spans="1:9" x14ac:dyDescent="0.25">
      <c r="A5" s="82">
        <v>3</v>
      </c>
      <c r="B5" s="6" t="s">
        <v>166</v>
      </c>
      <c r="C5" s="3" t="s">
        <v>28</v>
      </c>
      <c r="D5" s="9">
        <v>0</v>
      </c>
      <c r="E5" s="9">
        <v>0</v>
      </c>
      <c r="F5" s="47">
        <v>0</v>
      </c>
      <c r="H5" s="83"/>
      <c r="I5" s="83"/>
    </row>
    <row r="6" spans="1:9" x14ac:dyDescent="0.25">
      <c r="A6" s="82" t="s">
        <v>144</v>
      </c>
      <c r="B6" s="5" t="s">
        <v>167</v>
      </c>
      <c r="C6" s="3" t="s">
        <v>29</v>
      </c>
      <c r="D6" s="13">
        <v>171659985</v>
      </c>
      <c r="E6" s="13">
        <v>108630540</v>
      </c>
      <c r="F6" s="46">
        <v>2629632177.999999</v>
      </c>
      <c r="H6" s="83"/>
      <c r="I6" s="83"/>
    </row>
    <row r="7" spans="1:9" x14ac:dyDescent="0.25">
      <c r="A7" s="82">
        <v>1</v>
      </c>
      <c r="B7" s="6" t="s">
        <v>169</v>
      </c>
      <c r="C7" s="3" t="s">
        <v>30</v>
      </c>
      <c r="D7" s="9">
        <v>41748486</v>
      </c>
      <c r="E7" s="9">
        <v>43105276</v>
      </c>
      <c r="F7" s="47">
        <v>505744770</v>
      </c>
      <c r="H7" s="83"/>
      <c r="I7" s="83"/>
    </row>
    <row r="8" spans="1:9" x14ac:dyDescent="0.25">
      <c r="A8" s="82">
        <v>2</v>
      </c>
      <c r="B8" s="6" t="s">
        <v>168</v>
      </c>
      <c r="C8" s="3" t="s">
        <v>31</v>
      </c>
      <c r="D8" s="9">
        <v>20652533</v>
      </c>
      <c r="E8" s="9">
        <v>20649560</v>
      </c>
      <c r="F8" s="47">
        <v>247504667</v>
      </c>
      <c r="H8" s="83"/>
      <c r="I8" s="83"/>
    </row>
    <row r="9" spans="1:9" ht="31.5" x14ac:dyDescent="0.25">
      <c r="A9" s="82">
        <v>3</v>
      </c>
      <c r="B9" s="6" t="s">
        <v>170</v>
      </c>
      <c r="C9" s="3" t="s">
        <v>32</v>
      </c>
      <c r="D9" s="9">
        <v>11000000</v>
      </c>
      <c r="E9" s="9">
        <v>11000000</v>
      </c>
      <c r="F9" s="47">
        <v>132000000</v>
      </c>
      <c r="H9" s="83"/>
      <c r="I9" s="83"/>
    </row>
    <row r="10" spans="1:9" x14ac:dyDescent="0.25">
      <c r="A10" s="82">
        <v>4</v>
      </c>
      <c r="B10" s="6" t="s">
        <v>171</v>
      </c>
      <c r="C10" s="3" t="s">
        <v>33</v>
      </c>
      <c r="D10" s="9">
        <v>44000000</v>
      </c>
      <c r="E10" s="9">
        <v>0</v>
      </c>
      <c r="F10" s="47">
        <v>71500000</v>
      </c>
      <c r="H10" s="83"/>
      <c r="I10" s="83"/>
    </row>
    <row r="11" spans="1:9" ht="21" x14ac:dyDescent="0.25">
      <c r="A11" s="82">
        <v>5</v>
      </c>
      <c r="B11" s="6" t="s">
        <v>172</v>
      </c>
      <c r="C11" s="3" t="s">
        <v>34</v>
      </c>
      <c r="D11" s="9">
        <v>7000000</v>
      </c>
      <c r="E11" s="9">
        <v>7000000</v>
      </c>
      <c r="F11" s="47">
        <v>84000000</v>
      </c>
      <c r="H11" s="83"/>
      <c r="I11" s="83"/>
    </row>
    <row r="12" spans="1:9" ht="52.5" x14ac:dyDescent="0.25">
      <c r="A12" s="82">
        <v>6</v>
      </c>
      <c r="B12" s="6" t="s">
        <v>173</v>
      </c>
      <c r="C12" s="3" t="s">
        <v>35</v>
      </c>
      <c r="D12" s="9">
        <v>0</v>
      </c>
      <c r="E12" s="9">
        <v>0</v>
      </c>
      <c r="F12" s="47">
        <v>3000000</v>
      </c>
      <c r="H12" s="83"/>
      <c r="I12" s="83"/>
    </row>
    <row r="13" spans="1:9" x14ac:dyDescent="0.25">
      <c r="A13" s="82">
        <v>7</v>
      </c>
      <c r="B13" s="6" t="s">
        <v>174</v>
      </c>
      <c r="C13" s="3" t="s">
        <v>36</v>
      </c>
      <c r="D13" s="9">
        <v>0</v>
      </c>
      <c r="E13" s="9">
        <v>0</v>
      </c>
      <c r="F13" s="47">
        <v>40313966.999998763</v>
      </c>
      <c r="H13" s="83"/>
      <c r="I13" s="83"/>
    </row>
    <row r="14" spans="1:9" x14ac:dyDescent="0.25">
      <c r="A14" s="82">
        <v>8</v>
      </c>
      <c r="B14" s="6" t="s">
        <v>175</v>
      </c>
      <c r="C14" s="3" t="s">
        <v>37</v>
      </c>
      <c r="D14" s="9">
        <v>47258966</v>
      </c>
      <c r="E14" s="9">
        <v>26875704</v>
      </c>
      <c r="F14" s="47">
        <v>1545568774</v>
      </c>
      <c r="H14" s="83"/>
      <c r="I14" s="83"/>
    </row>
    <row r="15" spans="1:9" x14ac:dyDescent="0.25">
      <c r="A15" s="82"/>
      <c r="B15" s="7" t="s">
        <v>210</v>
      </c>
      <c r="C15" s="3" t="s">
        <v>164</v>
      </c>
      <c r="D15" s="9">
        <v>35466</v>
      </c>
      <c r="E15" s="9">
        <v>147204</v>
      </c>
      <c r="F15" s="42">
        <v>7249631</v>
      </c>
      <c r="H15" s="83"/>
      <c r="I15" s="83"/>
    </row>
    <row r="16" spans="1:9" x14ac:dyDescent="0.25">
      <c r="A16" s="82"/>
      <c r="B16" s="7" t="s">
        <v>230</v>
      </c>
      <c r="C16" s="3" t="s">
        <v>206</v>
      </c>
      <c r="D16" s="9">
        <v>0</v>
      </c>
      <c r="E16" s="9">
        <v>0</v>
      </c>
      <c r="F16" s="52">
        <v>1464367143</v>
      </c>
      <c r="H16" s="83"/>
      <c r="I16" s="83"/>
    </row>
    <row r="17" spans="1:9" x14ac:dyDescent="0.25">
      <c r="A17" s="82"/>
      <c r="B17" s="7" t="s">
        <v>242</v>
      </c>
      <c r="C17" s="3" t="s">
        <v>241</v>
      </c>
      <c r="D17" s="9">
        <v>47223500</v>
      </c>
      <c r="E17" s="9">
        <v>26728500</v>
      </c>
      <c r="F17" s="52">
        <v>73952000</v>
      </c>
      <c r="H17" s="83"/>
      <c r="I17" s="83"/>
    </row>
    <row r="18" spans="1:9" x14ac:dyDescent="0.25">
      <c r="A18" s="82" t="s">
        <v>123</v>
      </c>
      <c r="B18" s="5" t="s">
        <v>176</v>
      </c>
      <c r="C18" s="3" t="s">
        <v>38</v>
      </c>
      <c r="D18" s="84">
        <v>84869370</v>
      </c>
      <c r="E18" s="54">
        <v>318022295</v>
      </c>
      <c r="F18" s="55">
        <v>6240078865.000001</v>
      </c>
      <c r="H18" s="83"/>
      <c r="I18" s="83"/>
    </row>
    <row r="19" spans="1:9" ht="15.75" customHeight="1" x14ac:dyDescent="0.25">
      <c r="A19" s="82" t="s">
        <v>159</v>
      </c>
      <c r="B19" s="5" t="s">
        <v>177</v>
      </c>
      <c r="C19" s="3" t="s">
        <v>39</v>
      </c>
      <c r="D19" s="84">
        <v>578177640</v>
      </c>
      <c r="E19" s="54">
        <v>-47933205</v>
      </c>
      <c r="F19" s="55">
        <v>8214141231</v>
      </c>
      <c r="H19" s="83"/>
      <c r="I19" s="83"/>
    </row>
    <row r="20" spans="1:9" x14ac:dyDescent="0.25">
      <c r="A20" s="82">
        <v>1</v>
      </c>
      <c r="B20" s="6" t="s">
        <v>178</v>
      </c>
      <c r="C20" s="3" t="s">
        <v>40</v>
      </c>
      <c r="D20" s="56">
        <v>0</v>
      </c>
      <c r="E20" s="56">
        <v>0</v>
      </c>
      <c r="F20" s="56">
        <v>508157260</v>
      </c>
      <c r="H20" s="83"/>
      <c r="I20" s="83"/>
    </row>
    <row r="21" spans="1:9" x14ac:dyDescent="0.25">
      <c r="A21" s="82">
        <v>2</v>
      </c>
      <c r="B21" s="6" t="s">
        <v>179</v>
      </c>
      <c r="C21" s="3" t="s">
        <v>41</v>
      </c>
      <c r="D21" s="56">
        <v>578177640</v>
      </c>
      <c r="E21" s="56">
        <v>-47933205</v>
      </c>
      <c r="F21" s="56">
        <v>7705983971</v>
      </c>
      <c r="H21" s="83"/>
      <c r="I21" s="83"/>
    </row>
    <row r="22" spans="1:9" ht="21" x14ac:dyDescent="0.25">
      <c r="A22" s="82" t="s">
        <v>160</v>
      </c>
      <c r="B22" s="5" t="s">
        <v>180</v>
      </c>
      <c r="C22" s="3" t="s">
        <v>42</v>
      </c>
      <c r="D22" s="84">
        <v>663047010</v>
      </c>
      <c r="E22" s="54">
        <v>270089090</v>
      </c>
      <c r="F22" s="55">
        <v>14454220096</v>
      </c>
      <c r="H22" s="83"/>
      <c r="I22" s="83"/>
    </row>
    <row r="23" spans="1:9" x14ac:dyDescent="0.25">
      <c r="A23" s="82" t="s">
        <v>161</v>
      </c>
      <c r="B23" s="5" t="s">
        <v>181</v>
      </c>
      <c r="C23" s="3" t="s">
        <v>43</v>
      </c>
      <c r="D23" s="84">
        <v>102834764714</v>
      </c>
      <c r="E23" s="54">
        <v>111307620149</v>
      </c>
      <c r="F23" s="55">
        <v>92664125028</v>
      </c>
      <c r="H23" s="83"/>
      <c r="I23" s="83"/>
    </row>
    <row r="24" spans="1:9" x14ac:dyDescent="0.25">
      <c r="A24" s="82" t="s">
        <v>128</v>
      </c>
      <c r="B24" s="5" t="s">
        <v>182</v>
      </c>
      <c r="C24" s="3" t="s">
        <v>44</v>
      </c>
      <c r="D24" s="84">
        <v>-9177862809</v>
      </c>
      <c r="E24" s="54">
        <v>-8472855435</v>
      </c>
      <c r="F24" s="84">
        <v>992776877</v>
      </c>
      <c r="H24" s="83"/>
      <c r="I24" s="83"/>
    </row>
    <row r="25" spans="1:9" x14ac:dyDescent="0.25">
      <c r="A25" s="82"/>
      <c r="B25" s="6" t="s">
        <v>45</v>
      </c>
      <c r="C25" s="3" t="s">
        <v>46</v>
      </c>
      <c r="D25" s="52"/>
      <c r="E25" s="44"/>
      <c r="F25" s="52">
        <v>0</v>
      </c>
      <c r="H25" s="83"/>
      <c r="I25" s="83"/>
    </row>
    <row r="26" spans="1:9" ht="26.25" customHeight="1" x14ac:dyDescent="0.25">
      <c r="A26" s="82">
        <v>1</v>
      </c>
      <c r="B26" s="6" t="s">
        <v>183</v>
      </c>
      <c r="C26" s="3" t="s">
        <v>214</v>
      </c>
      <c r="D26" s="56">
        <v>663047010</v>
      </c>
      <c r="E26" s="56">
        <v>270089090</v>
      </c>
      <c r="F26" s="56">
        <v>14454220096</v>
      </c>
      <c r="H26" s="83"/>
      <c r="I26" s="83"/>
    </row>
    <row r="27" spans="1:9" ht="26.25" customHeight="1" x14ac:dyDescent="0.25">
      <c r="A27" s="82">
        <v>2</v>
      </c>
      <c r="B27" s="6" t="s">
        <v>215</v>
      </c>
      <c r="C27" s="3" t="s">
        <v>216</v>
      </c>
      <c r="D27" s="56">
        <v>0</v>
      </c>
      <c r="E27" s="56">
        <v>0</v>
      </c>
      <c r="F27" s="56">
        <v>0</v>
      </c>
      <c r="H27" s="83"/>
      <c r="I27" s="83"/>
    </row>
    <row r="28" spans="1:9" ht="21" x14ac:dyDescent="0.25">
      <c r="A28" s="82">
        <v>3</v>
      </c>
      <c r="B28" s="6" t="s">
        <v>217</v>
      </c>
      <c r="C28" s="3" t="s">
        <v>218</v>
      </c>
      <c r="D28" s="56">
        <v>53387200</v>
      </c>
      <c r="E28" s="56">
        <v>109164706</v>
      </c>
      <c r="F28" s="56">
        <v>25845876446</v>
      </c>
      <c r="H28" s="83"/>
      <c r="I28" s="83"/>
    </row>
    <row r="29" spans="1:9" x14ac:dyDescent="0.25">
      <c r="A29" s="82">
        <v>4</v>
      </c>
      <c r="B29" s="6" t="s">
        <v>219</v>
      </c>
      <c r="C29" s="3" t="s">
        <v>220</v>
      </c>
      <c r="D29" s="56">
        <v>-9894297019</v>
      </c>
      <c r="E29" s="56">
        <v>-8852109231</v>
      </c>
      <c r="F29" s="56">
        <v>-39307319665</v>
      </c>
      <c r="H29" s="83"/>
      <c r="I29" s="83"/>
    </row>
    <row r="30" spans="1:9" x14ac:dyDescent="0.25">
      <c r="A30" s="82" t="s">
        <v>162</v>
      </c>
      <c r="B30" s="5" t="s">
        <v>184</v>
      </c>
      <c r="C30" s="3" t="s">
        <v>47</v>
      </c>
      <c r="D30" s="51">
        <v>93656901905</v>
      </c>
      <c r="E30" s="51">
        <v>102834764714</v>
      </c>
      <c r="F30" s="58">
        <v>93656901905</v>
      </c>
      <c r="H30" s="83"/>
      <c r="I30" s="83"/>
    </row>
    <row r="31" spans="1:9" ht="21" x14ac:dyDescent="0.25">
      <c r="A31" s="82" t="s">
        <v>163</v>
      </c>
      <c r="B31" s="5" t="s">
        <v>185</v>
      </c>
      <c r="C31" s="3" t="s">
        <v>48</v>
      </c>
      <c r="D31" s="9"/>
      <c r="E31" s="9"/>
      <c r="F31" s="47">
        <v>0</v>
      </c>
      <c r="H31" s="83"/>
      <c r="I31" s="83"/>
    </row>
    <row r="32" spans="1:9" ht="21" x14ac:dyDescent="0.25">
      <c r="A32" s="82"/>
      <c r="B32" s="6" t="s">
        <v>49</v>
      </c>
      <c r="C32" s="3" t="s">
        <v>50</v>
      </c>
      <c r="D32" s="10"/>
      <c r="E32" s="10"/>
      <c r="F32" s="47">
        <v>0</v>
      </c>
      <c r="H32" s="83"/>
      <c r="I32" s="83"/>
    </row>
    <row r="33" spans="1:9" x14ac:dyDescent="0.25">
      <c r="A33" s="63"/>
      <c r="B33" s="63"/>
      <c r="C33" s="64"/>
      <c r="D33" s="45"/>
      <c r="E33" s="45"/>
      <c r="F33" s="45"/>
      <c r="H33" s="83"/>
      <c r="I33" s="83"/>
    </row>
    <row r="34" spans="1:9" x14ac:dyDescent="0.25">
      <c r="D34" s="81"/>
      <c r="H34" s="83"/>
      <c r="I34" s="83"/>
    </row>
    <row r="35" spans="1:9" x14ac:dyDescent="0.25">
      <c r="I35" s="83"/>
    </row>
  </sheetData>
  <pageMargins left="0.67" right="0.42" top="0.75" bottom="0.75" header="0.3" footer="0.3"/>
  <pageSetup paperSize="9" scale="77"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G19" sqref="G19"/>
    </sheetView>
  </sheetViews>
  <sheetFormatPr defaultColWidth="9.140625" defaultRowHeight="15" x14ac:dyDescent="0.25"/>
  <cols>
    <col min="1" max="1" width="4.5703125" style="80" customWidth="1"/>
    <col min="2" max="2" width="22.7109375" style="80" customWidth="1"/>
    <col min="3" max="3" width="9.28515625" style="80" bestFit="1" customWidth="1"/>
    <col min="4" max="4" width="16.28515625" style="80" bestFit="1" customWidth="1"/>
    <col min="5" max="5" width="13.42578125" style="80" bestFit="1" customWidth="1"/>
    <col min="6" max="6" width="18.140625" style="80" bestFit="1" customWidth="1"/>
    <col min="7" max="7" width="14.7109375" style="80" customWidth="1"/>
    <col min="8" max="8" width="19" style="80" customWidth="1"/>
    <col min="9" max="9" width="16.85546875" style="80" bestFit="1" customWidth="1"/>
    <col min="10" max="10" width="12.140625" style="80" bestFit="1" customWidth="1"/>
    <col min="11" max="11" width="18" style="80" bestFit="1" customWidth="1"/>
    <col min="12" max="12" width="16.28515625" style="80" bestFit="1" customWidth="1"/>
    <col min="13" max="16384" width="9.140625" style="80"/>
  </cols>
  <sheetData>
    <row r="1" spans="1:15" ht="48.75" customHeight="1" x14ac:dyDescent="0.25">
      <c r="A1" s="64" t="s">
        <v>51</v>
      </c>
      <c r="B1" s="64" t="s">
        <v>117</v>
      </c>
      <c r="C1" s="64" t="s">
        <v>115</v>
      </c>
      <c r="D1" s="85" t="s">
        <v>99</v>
      </c>
      <c r="E1" s="85" t="s">
        <v>118</v>
      </c>
      <c r="F1" s="85" t="s">
        <v>119</v>
      </c>
      <c r="G1" s="85" t="s">
        <v>131</v>
      </c>
    </row>
    <row r="2" spans="1:15" s="88" customFormat="1" x14ac:dyDescent="0.25">
      <c r="A2" s="14" t="s">
        <v>120</v>
      </c>
      <c r="B2" s="14" t="s">
        <v>52</v>
      </c>
      <c r="C2" s="14">
        <v>2246</v>
      </c>
      <c r="D2" s="86"/>
      <c r="E2" s="86"/>
      <c r="F2" s="86"/>
      <c r="G2" s="87"/>
    </row>
    <row r="3" spans="1:15" x14ac:dyDescent="0.25">
      <c r="A3" s="2">
        <v>1</v>
      </c>
      <c r="B3" s="2"/>
      <c r="C3" s="2">
        <v>2246.1</v>
      </c>
      <c r="D3" s="89"/>
      <c r="E3" s="89">
        <v>0</v>
      </c>
      <c r="F3" s="89">
        <v>0</v>
      </c>
      <c r="G3" s="90">
        <v>0</v>
      </c>
      <c r="H3" s="91"/>
      <c r="I3" s="91"/>
      <c r="J3" s="92"/>
      <c r="K3" s="92"/>
      <c r="L3" s="92"/>
      <c r="M3" s="93"/>
      <c r="N3" s="93"/>
      <c r="O3" s="93"/>
    </row>
    <row r="4" spans="1:15" x14ac:dyDescent="0.25">
      <c r="A4" s="2">
        <v>2</v>
      </c>
      <c r="B4" s="2"/>
      <c r="C4" s="2">
        <v>2246.1999999999998</v>
      </c>
      <c r="D4" s="89"/>
      <c r="E4" s="89">
        <v>0</v>
      </c>
      <c r="F4" s="89">
        <v>0</v>
      </c>
      <c r="G4" s="90">
        <v>0</v>
      </c>
      <c r="H4" s="91"/>
      <c r="I4" s="81"/>
      <c r="J4" s="92"/>
      <c r="K4" s="81"/>
      <c r="L4" s="92"/>
      <c r="M4" s="93"/>
      <c r="N4" s="93"/>
      <c r="O4" s="93"/>
    </row>
    <row r="5" spans="1:15" s="88" customFormat="1" x14ac:dyDescent="0.25">
      <c r="A5" s="14"/>
      <c r="B5" s="14" t="s">
        <v>53</v>
      </c>
      <c r="C5" s="14">
        <v>2247</v>
      </c>
      <c r="D5" s="86">
        <v>0</v>
      </c>
      <c r="E5" s="86"/>
      <c r="F5" s="86">
        <v>0</v>
      </c>
      <c r="G5" s="94">
        <v>0</v>
      </c>
      <c r="H5" s="95"/>
      <c r="I5" s="81"/>
      <c r="J5" s="92"/>
      <c r="K5" s="81"/>
      <c r="L5" s="92"/>
      <c r="M5" s="93"/>
      <c r="N5" s="93"/>
      <c r="O5" s="93"/>
    </row>
    <row r="6" spans="1:15" s="88" customFormat="1" x14ac:dyDescent="0.25">
      <c r="A6" s="14" t="s">
        <v>121</v>
      </c>
      <c r="B6" s="14" t="s">
        <v>54</v>
      </c>
      <c r="C6" s="14">
        <v>2248</v>
      </c>
      <c r="D6" s="86"/>
      <c r="E6" s="86"/>
      <c r="F6" s="86"/>
      <c r="G6" s="94"/>
      <c r="H6" s="96"/>
      <c r="I6" s="81"/>
      <c r="J6" s="92"/>
      <c r="K6" s="81"/>
      <c r="L6" s="92"/>
      <c r="M6" s="93"/>
      <c r="N6" s="93"/>
      <c r="O6" s="93"/>
    </row>
    <row r="7" spans="1:15" x14ac:dyDescent="0.25">
      <c r="A7" s="2"/>
      <c r="B7" s="2" t="s">
        <v>53</v>
      </c>
      <c r="C7" s="2">
        <v>2249</v>
      </c>
      <c r="D7" s="89"/>
      <c r="E7" s="89"/>
      <c r="F7" s="89"/>
      <c r="G7" s="90"/>
      <c r="H7" s="92"/>
      <c r="I7" s="81"/>
      <c r="J7" s="92"/>
      <c r="K7" s="81"/>
      <c r="L7" s="92"/>
    </row>
    <row r="8" spans="1:15" s="88" customFormat="1" x14ac:dyDescent="0.25">
      <c r="A8" s="14"/>
      <c r="B8" s="14" t="s">
        <v>55</v>
      </c>
      <c r="C8" s="14">
        <v>2250</v>
      </c>
      <c r="D8" s="86"/>
      <c r="E8" s="86"/>
      <c r="F8" s="86">
        <v>0</v>
      </c>
      <c r="G8" s="94">
        <v>0</v>
      </c>
      <c r="H8" s="96"/>
      <c r="I8" s="81"/>
      <c r="J8" s="92"/>
      <c r="K8" s="81"/>
      <c r="L8" s="92"/>
    </row>
    <row r="9" spans="1:15" s="88" customFormat="1" x14ac:dyDescent="0.25">
      <c r="A9" s="14" t="s">
        <v>123</v>
      </c>
      <c r="B9" s="14" t="s">
        <v>56</v>
      </c>
      <c r="C9" s="14">
        <v>2251</v>
      </c>
      <c r="D9" s="86"/>
      <c r="E9" s="86"/>
      <c r="F9" s="86"/>
      <c r="G9" s="94"/>
      <c r="H9" s="96"/>
      <c r="I9" s="81"/>
      <c r="J9" s="92"/>
      <c r="K9" s="81"/>
      <c r="L9" s="92"/>
    </row>
    <row r="10" spans="1:15" x14ac:dyDescent="0.25">
      <c r="A10" s="2" t="s">
        <v>122</v>
      </c>
      <c r="B10" s="2" t="s">
        <v>227</v>
      </c>
      <c r="C10" s="2">
        <v>2251.1</v>
      </c>
      <c r="D10" s="89">
        <v>140000</v>
      </c>
      <c r="E10" s="89">
        <v>103676.29166428572</v>
      </c>
      <c r="F10" s="89">
        <v>14514680833</v>
      </c>
      <c r="G10" s="90">
        <v>0.15449531309769243</v>
      </c>
      <c r="H10" s="92"/>
      <c r="I10" s="81"/>
      <c r="J10" s="92"/>
      <c r="K10" s="81"/>
      <c r="L10" s="92"/>
    </row>
    <row r="11" spans="1:15" x14ac:dyDescent="0.25">
      <c r="A11" s="2">
        <v>2</v>
      </c>
      <c r="B11" s="2" t="s">
        <v>237</v>
      </c>
      <c r="C11" s="2">
        <v>2251.1999999999998</v>
      </c>
      <c r="D11" s="89">
        <v>500000</v>
      </c>
      <c r="E11" s="89">
        <v>115802.93150599999</v>
      </c>
      <c r="F11" s="89">
        <v>57901465753</v>
      </c>
      <c r="G11" s="90">
        <v>0.61630739134042178</v>
      </c>
      <c r="H11" s="92"/>
      <c r="I11" s="81"/>
      <c r="J11" s="92"/>
      <c r="K11" s="81"/>
      <c r="L11" s="92"/>
    </row>
    <row r="12" spans="1:15" x14ac:dyDescent="0.25">
      <c r="A12" s="2">
        <v>3</v>
      </c>
      <c r="B12" s="2" t="s">
        <v>238</v>
      </c>
      <c r="C12" s="2">
        <v>2251.3000000000002</v>
      </c>
      <c r="D12" s="89">
        <v>80000</v>
      </c>
      <c r="E12" s="89">
        <v>116216.712325</v>
      </c>
      <c r="F12" s="89">
        <v>9297336986</v>
      </c>
      <c r="G12" s="90">
        <v>9.8961527652822776E-2</v>
      </c>
      <c r="H12" s="92"/>
      <c r="I12" s="81"/>
      <c r="J12" s="92"/>
      <c r="K12" s="81"/>
      <c r="L12" s="92"/>
    </row>
    <row r="13" spans="1:15" x14ac:dyDescent="0.25">
      <c r="A13" s="2"/>
      <c r="B13" s="2" t="s">
        <v>53</v>
      </c>
      <c r="C13" s="2">
        <v>2252</v>
      </c>
      <c r="D13" s="86">
        <v>720000</v>
      </c>
      <c r="E13" s="89"/>
      <c r="F13" s="86">
        <v>81713483572</v>
      </c>
      <c r="G13" s="97">
        <v>0.86976423209093701</v>
      </c>
      <c r="H13" s="92"/>
      <c r="I13" s="81"/>
      <c r="J13" s="92"/>
      <c r="K13" s="81"/>
      <c r="L13" s="92"/>
    </row>
    <row r="14" spans="1:15" s="88" customFormat="1" ht="26.25" customHeight="1" x14ac:dyDescent="0.25">
      <c r="A14" s="14" t="s">
        <v>124</v>
      </c>
      <c r="B14" s="14" t="s">
        <v>57</v>
      </c>
      <c r="C14" s="14">
        <v>2253</v>
      </c>
      <c r="D14" s="86"/>
      <c r="E14" s="86"/>
      <c r="F14" s="86"/>
      <c r="G14" s="94"/>
      <c r="H14" s="96"/>
      <c r="I14" s="81"/>
      <c r="J14" s="92"/>
      <c r="K14" s="81"/>
      <c r="L14" s="92"/>
    </row>
    <row r="15" spans="1:15" x14ac:dyDescent="0.25">
      <c r="A15" s="2" t="s">
        <v>122</v>
      </c>
      <c r="B15" s="2" t="s">
        <v>59</v>
      </c>
      <c r="C15" s="2">
        <v>2253.1</v>
      </c>
      <c r="D15" s="89"/>
      <c r="E15" s="89"/>
      <c r="F15" s="89">
        <v>0</v>
      </c>
      <c r="G15" s="90">
        <v>0</v>
      </c>
      <c r="H15" s="92"/>
      <c r="I15" s="81"/>
      <c r="J15" s="92"/>
      <c r="K15" s="81"/>
      <c r="L15" s="92"/>
    </row>
    <row r="16" spans="1:15" ht="21" x14ac:dyDescent="0.25">
      <c r="A16" s="2">
        <v>2</v>
      </c>
      <c r="B16" s="2" t="s">
        <v>232</v>
      </c>
      <c r="C16" s="2">
        <v>2253.1999999999998</v>
      </c>
      <c r="D16" s="89"/>
      <c r="E16" s="89"/>
      <c r="F16" s="89">
        <v>2500000000</v>
      </c>
      <c r="G16" s="90">
        <v>2.6610180904983811E-2</v>
      </c>
      <c r="H16" s="92"/>
      <c r="I16" s="81"/>
      <c r="J16" s="92"/>
      <c r="K16" s="81"/>
      <c r="L16" s="92"/>
    </row>
    <row r="17" spans="1:12" x14ac:dyDescent="0.25">
      <c r="A17" s="2"/>
      <c r="B17" s="2" t="s">
        <v>53</v>
      </c>
      <c r="C17" s="2">
        <v>2254</v>
      </c>
      <c r="D17" s="89"/>
      <c r="E17" s="89"/>
      <c r="F17" s="98">
        <v>2500000000</v>
      </c>
      <c r="G17" s="97">
        <v>2.6610180904983811E-2</v>
      </c>
      <c r="H17" s="92"/>
      <c r="I17" s="81"/>
      <c r="J17" s="92"/>
      <c r="K17" s="81"/>
      <c r="L17" s="92"/>
    </row>
    <row r="18" spans="1:12" s="88" customFormat="1" x14ac:dyDescent="0.25">
      <c r="A18" s="14"/>
      <c r="B18" s="14" t="s">
        <v>58</v>
      </c>
      <c r="C18" s="14">
        <v>2255</v>
      </c>
      <c r="D18" s="86"/>
      <c r="E18" s="86"/>
      <c r="F18" s="86">
        <v>84213483572</v>
      </c>
      <c r="G18" s="94">
        <v>0.8963744129959208</v>
      </c>
      <c r="H18" s="96"/>
      <c r="I18" s="81"/>
      <c r="J18" s="92"/>
      <c r="K18" s="81"/>
      <c r="L18" s="92"/>
    </row>
    <row r="19" spans="1:12" s="88" customFormat="1" x14ac:dyDescent="0.25">
      <c r="A19" s="14" t="s">
        <v>125</v>
      </c>
      <c r="B19" s="14" t="s">
        <v>126</v>
      </c>
      <c r="C19" s="14">
        <v>2256</v>
      </c>
      <c r="D19" s="86"/>
      <c r="E19" s="86"/>
      <c r="F19" s="86"/>
      <c r="G19" s="94"/>
      <c r="H19" s="96"/>
      <c r="I19" s="81"/>
      <c r="J19" s="92"/>
      <c r="K19" s="81"/>
      <c r="L19" s="92"/>
    </row>
    <row r="20" spans="1:12" x14ac:dyDescent="0.25">
      <c r="A20" s="2">
        <v>1</v>
      </c>
      <c r="B20" s="2" t="s">
        <v>207</v>
      </c>
      <c r="C20" s="2">
        <v>2256.1</v>
      </c>
      <c r="D20" s="89"/>
      <c r="E20" s="89"/>
      <c r="F20" s="89">
        <v>4116551428</v>
      </c>
      <c r="G20" s="90">
        <v>4.3816871281499775E-2</v>
      </c>
      <c r="H20" s="92"/>
      <c r="I20" s="81"/>
      <c r="J20" s="92"/>
      <c r="K20" s="81"/>
      <c r="L20" s="92"/>
    </row>
    <row r="21" spans="1:12" x14ac:dyDescent="0.25">
      <c r="A21" s="2">
        <v>2</v>
      </c>
      <c r="B21" s="2" t="s">
        <v>208</v>
      </c>
      <c r="C21" s="2">
        <v>2256.1999999999998</v>
      </c>
      <c r="D21" s="89"/>
      <c r="E21" s="89"/>
      <c r="F21" s="89">
        <v>89500000</v>
      </c>
      <c r="G21" s="90">
        <v>9.5264447639842038E-4</v>
      </c>
      <c r="H21" s="93"/>
      <c r="I21" s="81"/>
      <c r="J21" s="92"/>
      <c r="K21" s="81"/>
      <c r="L21" s="92"/>
    </row>
    <row r="22" spans="1:12" x14ac:dyDescent="0.25">
      <c r="A22" s="2">
        <v>3</v>
      </c>
      <c r="B22" s="2" t="s">
        <v>213</v>
      </c>
      <c r="C22" s="2">
        <v>2256.3000000000002</v>
      </c>
      <c r="D22" s="89"/>
      <c r="E22" s="89"/>
      <c r="F22" s="89">
        <v>0</v>
      </c>
      <c r="G22" s="90">
        <v>0</v>
      </c>
      <c r="H22" s="92"/>
      <c r="I22" s="81"/>
      <c r="J22" s="92"/>
      <c r="K22" s="81"/>
      <c r="L22" s="92"/>
    </row>
    <row r="23" spans="1:12" x14ac:dyDescent="0.25">
      <c r="A23" s="2">
        <v>4</v>
      </c>
      <c r="B23" s="2" t="s">
        <v>244</v>
      </c>
      <c r="C23" s="2">
        <v>2256.4</v>
      </c>
      <c r="D23" s="89"/>
      <c r="E23" s="89"/>
      <c r="F23" s="89">
        <v>2000000000</v>
      </c>
      <c r="G23" s="90">
        <v>2.1288144723987049E-2</v>
      </c>
      <c r="H23" s="92"/>
      <c r="I23" s="81"/>
      <c r="J23" s="92"/>
      <c r="K23" s="81"/>
      <c r="L23" s="92"/>
    </row>
    <row r="24" spans="1:12" x14ac:dyDescent="0.25">
      <c r="A24" s="2">
        <v>5</v>
      </c>
      <c r="B24" s="2" t="s">
        <v>212</v>
      </c>
      <c r="C24" s="2">
        <v>2256.5</v>
      </c>
      <c r="D24" s="89"/>
      <c r="E24" s="89"/>
      <c r="F24" s="89">
        <v>0</v>
      </c>
      <c r="G24" s="90">
        <v>0</v>
      </c>
      <c r="H24" s="92"/>
      <c r="I24" s="81"/>
      <c r="J24" s="92"/>
      <c r="K24" s="81"/>
      <c r="L24" s="92"/>
    </row>
    <row r="25" spans="1:12" s="88" customFormat="1" x14ac:dyDescent="0.25">
      <c r="A25" s="14"/>
      <c r="B25" s="14" t="s">
        <v>53</v>
      </c>
      <c r="C25" s="14">
        <v>2257</v>
      </c>
      <c r="D25" s="86"/>
      <c r="E25" s="86"/>
      <c r="F25" s="86">
        <v>6206051428</v>
      </c>
      <c r="G25" s="94">
        <v>6.6057660481885244E-2</v>
      </c>
      <c r="H25" s="96"/>
      <c r="I25" s="81"/>
      <c r="J25" s="92"/>
      <c r="K25" s="81"/>
      <c r="L25" s="92"/>
    </row>
    <row r="26" spans="1:12" s="88" customFormat="1" x14ac:dyDescent="0.25">
      <c r="A26" s="14" t="s">
        <v>127</v>
      </c>
      <c r="B26" s="14" t="s">
        <v>3</v>
      </c>
      <c r="C26" s="14">
        <v>2258</v>
      </c>
      <c r="D26" s="86"/>
      <c r="E26" s="86"/>
      <c r="F26" s="86"/>
      <c r="G26" s="94"/>
      <c r="H26" s="96"/>
      <c r="I26" s="81"/>
      <c r="J26" s="92"/>
      <c r="K26" s="81"/>
      <c r="L26" s="92"/>
    </row>
    <row r="27" spans="1:12" x14ac:dyDescent="0.25">
      <c r="A27" s="2"/>
      <c r="B27" s="2" t="s">
        <v>233</v>
      </c>
      <c r="C27" s="2">
        <v>2259</v>
      </c>
      <c r="D27" s="89"/>
      <c r="E27" s="89"/>
      <c r="F27" s="89">
        <v>3479469290</v>
      </c>
      <c r="G27" s="90">
        <v>3.703572290409423E-2</v>
      </c>
      <c r="H27" s="92"/>
      <c r="I27" s="81"/>
      <c r="J27" s="92"/>
      <c r="K27" s="81"/>
      <c r="L27" s="92"/>
    </row>
    <row r="28" spans="1:12" x14ac:dyDescent="0.25">
      <c r="A28" s="2"/>
      <c r="B28" s="2" t="s">
        <v>234</v>
      </c>
      <c r="C28" s="2">
        <v>2260</v>
      </c>
      <c r="D28" s="89"/>
      <c r="E28" s="89"/>
      <c r="F28" s="89">
        <v>50000000</v>
      </c>
      <c r="G28" s="90">
        <v>5.3220361809967623E-4</v>
      </c>
      <c r="H28" s="92"/>
      <c r="I28" s="81"/>
      <c r="J28" s="92"/>
      <c r="K28" s="81"/>
      <c r="L28" s="92"/>
    </row>
    <row r="29" spans="1:12" ht="21" x14ac:dyDescent="0.25">
      <c r="A29" s="2"/>
      <c r="B29" s="2" t="s">
        <v>231</v>
      </c>
      <c r="C29" s="2">
        <v>2261</v>
      </c>
      <c r="D29" s="89"/>
      <c r="E29" s="89"/>
      <c r="F29" s="89">
        <v>0</v>
      </c>
      <c r="G29" s="90"/>
      <c r="H29" s="92"/>
      <c r="I29" s="81"/>
      <c r="J29" s="92"/>
      <c r="K29" s="81"/>
      <c r="L29" s="92"/>
    </row>
    <row r="30" spans="1:12" x14ac:dyDescent="0.25">
      <c r="A30" s="2"/>
      <c r="B30" s="2" t="s">
        <v>53</v>
      </c>
      <c r="C30" s="2">
        <v>2262</v>
      </c>
      <c r="D30" s="89"/>
      <c r="E30" s="89"/>
      <c r="F30" s="86">
        <v>3529469290</v>
      </c>
      <c r="G30" s="97">
        <v>3.7567926522193908E-2</v>
      </c>
      <c r="H30" s="92"/>
      <c r="I30" s="81"/>
      <c r="J30" s="92"/>
      <c r="K30" s="81"/>
      <c r="L30" s="92"/>
    </row>
    <row r="31" spans="1:12" s="88" customFormat="1" x14ac:dyDescent="0.25">
      <c r="A31" s="14" t="s">
        <v>128</v>
      </c>
      <c r="B31" s="14" t="s">
        <v>129</v>
      </c>
      <c r="C31" s="14">
        <v>2263</v>
      </c>
      <c r="D31" s="86"/>
      <c r="E31" s="86"/>
      <c r="F31" s="86">
        <v>93949004290</v>
      </c>
      <c r="G31" s="94">
        <v>1</v>
      </c>
      <c r="H31" s="96"/>
      <c r="I31" s="81"/>
      <c r="J31" s="92"/>
      <c r="K31" s="81"/>
      <c r="L31" s="92"/>
    </row>
    <row r="32" spans="1:12" x14ac:dyDescent="0.25">
      <c r="A32" s="64"/>
      <c r="B32" s="64"/>
      <c r="C32" s="64"/>
      <c r="D32" s="64"/>
      <c r="E32" s="64"/>
      <c r="F32" s="64"/>
      <c r="G32" s="64"/>
      <c r="I32" s="81"/>
      <c r="J32" s="92"/>
    </row>
    <row r="33" spans="2:10" x14ac:dyDescent="0.25">
      <c r="B33" s="57"/>
      <c r="I33" s="81"/>
      <c r="J33" s="92"/>
    </row>
    <row r="34" spans="2:10" x14ac:dyDescent="0.25">
      <c r="I34" s="81"/>
      <c r="J34" s="92"/>
    </row>
    <row r="35" spans="2:10" x14ac:dyDescent="0.25">
      <c r="F35" s="93"/>
      <c r="I35" s="81"/>
      <c r="J35" s="92"/>
    </row>
    <row r="36" spans="2:10" x14ac:dyDescent="0.25">
      <c r="I36" s="81"/>
      <c r="J36" s="92"/>
    </row>
    <row r="37" spans="2:10" x14ac:dyDescent="0.25">
      <c r="I37" s="81"/>
      <c r="J37" s="92"/>
    </row>
  </sheetData>
  <pageMargins left="0.67" right="0.42" top="0.67" bottom="0.17" header="0.3" footer="0.3"/>
  <pageSetup paperSize="9" scale="92"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N9" sqref="N9"/>
    </sheetView>
  </sheetViews>
  <sheetFormatPr defaultColWidth="9.140625" defaultRowHeight="15" x14ac:dyDescent="0.25"/>
  <cols>
    <col min="1" max="1" width="5.85546875" style="11" customWidth="1"/>
    <col min="2" max="2" width="37.140625" style="11" customWidth="1"/>
    <col min="3" max="3" width="9.140625" style="11"/>
    <col min="4" max="4" width="16.85546875" style="49" customWidth="1"/>
    <col min="5" max="5" width="16.85546875" style="11" customWidth="1"/>
    <col min="6" max="16384" width="9.140625" style="11"/>
  </cols>
  <sheetData>
    <row r="1" spans="1:6" ht="21" x14ac:dyDescent="0.25">
      <c r="A1" s="18" t="s">
        <v>51</v>
      </c>
      <c r="B1" s="19" t="s">
        <v>98</v>
      </c>
      <c r="C1" s="17" t="s">
        <v>115</v>
      </c>
      <c r="D1" s="17" t="s">
        <v>246</v>
      </c>
      <c r="E1" s="17" t="s">
        <v>245</v>
      </c>
    </row>
    <row r="2" spans="1:6" x14ac:dyDescent="0.25">
      <c r="A2" s="16" t="s">
        <v>120</v>
      </c>
      <c r="B2" s="8" t="s">
        <v>60</v>
      </c>
      <c r="C2" s="1" t="s">
        <v>61</v>
      </c>
      <c r="D2" s="53"/>
      <c r="E2" s="2"/>
    </row>
    <row r="3" spans="1:6" ht="21" x14ac:dyDescent="0.25">
      <c r="A3" s="16">
        <v>1</v>
      </c>
      <c r="B3" s="8" t="s">
        <v>62</v>
      </c>
      <c r="C3" s="1" t="s">
        <v>63</v>
      </c>
      <c r="D3" s="37">
        <v>4.2493899836425003E-4</v>
      </c>
      <c r="E3" s="37">
        <v>4.0258518674457733E-4</v>
      </c>
      <c r="F3" s="12"/>
    </row>
    <row r="4" spans="1:6" ht="21" x14ac:dyDescent="0.25">
      <c r="A4" s="16">
        <v>2</v>
      </c>
      <c r="B4" s="8" t="s">
        <v>64</v>
      </c>
      <c r="C4" s="1" t="s">
        <v>65</v>
      </c>
      <c r="D4" s="37">
        <v>2.1021281314739459E-4</v>
      </c>
      <c r="E4" s="37">
        <v>1.928582238701674E-4</v>
      </c>
      <c r="F4" s="12"/>
    </row>
    <row r="5" spans="1:6" ht="52.5" x14ac:dyDescent="0.25">
      <c r="A5" s="16">
        <v>3</v>
      </c>
      <c r="B5" s="8" t="s">
        <v>203</v>
      </c>
      <c r="C5" s="1" t="s">
        <v>204</v>
      </c>
      <c r="D5" s="37">
        <v>1.1196403582172417E-4</v>
      </c>
      <c r="E5" s="37">
        <v>1.0273538334820894E-4</v>
      </c>
      <c r="F5" s="12"/>
    </row>
    <row r="6" spans="1:6" ht="31.5" x14ac:dyDescent="0.25">
      <c r="A6" s="16">
        <v>4</v>
      </c>
      <c r="B6" s="8" t="s">
        <v>66</v>
      </c>
      <c r="C6" s="1" t="s">
        <v>67</v>
      </c>
      <c r="D6" s="37">
        <v>4.4785614328689667E-4</v>
      </c>
      <c r="E6" s="37">
        <v>0</v>
      </c>
      <c r="F6" s="12"/>
    </row>
    <row r="7" spans="1:6" ht="42" x14ac:dyDescent="0.25">
      <c r="A7" s="16">
        <v>5</v>
      </c>
      <c r="B7" s="8" t="s">
        <v>68</v>
      </c>
      <c r="C7" s="1" t="s">
        <v>69</v>
      </c>
      <c r="D7" s="37">
        <v>7.1249840977460842E-5</v>
      </c>
      <c r="E7" s="37">
        <v>6.5377062130678418E-5</v>
      </c>
      <c r="F7" s="12"/>
    </row>
    <row r="8" spans="1:6" ht="24" customHeight="1" x14ac:dyDescent="0.25">
      <c r="A8" s="16">
        <v>6</v>
      </c>
      <c r="B8" s="8" t="s">
        <v>70</v>
      </c>
      <c r="C8" s="1" t="s">
        <v>71</v>
      </c>
      <c r="D8" s="37">
        <v>1.7472495190633305E-3</v>
      </c>
      <c r="E8" s="37">
        <v>1.0145636518384495E-3</v>
      </c>
      <c r="F8" s="12"/>
    </row>
    <row r="9" spans="1:6" ht="42" x14ac:dyDescent="0.25">
      <c r="A9" s="16">
        <v>7</v>
      </c>
      <c r="B9" s="8" t="s">
        <v>221</v>
      </c>
      <c r="C9" s="1" t="s">
        <v>72</v>
      </c>
      <c r="D9" s="38">
        <v>0</v>
      </c>
      <c r="E9" s="38">
        <v>0</v>
      </c>
      <c r="F9" s="12"/>
    </row>
    <row r="10" spans="1:6" x14ac:dyDescent="0.25">
      <c r="A10" s="16" t="s">
        <v>144</v>
      </c>
      <c r="B10" s="8" t="s">
        <v>73</v>
      </c>
      <c r="C10" s="1" t="s">
        <v>74</v>
      </c>
      <c r="D10" s="4"/>
      <c r="E10" s="4"/>
      <c r="F10" s="12"/>
    </row>
    <row r="11" spans="1:6" x14ac:dyDescent="0.25">
      <c r="A11" s="59">
        <v>1</v>
      </c>
      <c r="B11" s="8" t="s">
        <v>75</v>
      </c>
      <c r="C11" s="1" t="s">
        <v>76</v>
      </c>
      <c r="D11" s="4"/>
      <c r="E11" s="4"/>
      <c r="F11" s="12"/>
    </row>
    <row r="12" spans="1:6" x14ac:dyDescent="0.25">
      <c r="A12" s="60"/>
      <c r="B12" s="8" t="s">
        <v>77</v>
      </c>
      <c r="C12" s="1" t="s">
        <v>78</v>
      </c>
      <c r="D12" s="4">
        <v>83100388999.999985</v>
      </c>
      <c r="E12" s="4">
        <v>90177099500</v>
      </c>
      <c r="F12" s="12"/>
    </row>
    <row r="13" spans="1:6" x14ac:dyDescent="0.25">
      <c r="A13" s="61"/>
      <c r="B13" s="8" t="s">
        <v>79</v>
      </c>
      <c r="C13" s="1" t="s">
        <v>80</v>
      </c>
      <c r="D13" s="39">
        <v>8310038.8999999985</v>
      </c>
      <c r="E13" s="39">
        <v>9017709.9499999993</v>
      </c>
      <c r="F13" s="12"/>
    </row>
    <row r="14" spans="1:6" x14ac:dyDescent="0.25">
      <c r="A14" s="59">
        <v>2</v>
      </c>
      <c r="B14" s="8" t="s">
        <v>81</v>
      </c>
      <c r="C14" s="1" t="s">
        <v>82</v>
      </c>
      <c r="D14" s="39"/>
      <c r="E14" s="4"/>
      <c r="F14" s="12"/>
    </row>
    <row r="15" spans="1:6" x14ac:dyDescent="0.25">
      <c r="A15" s="60"/>
      <c r="B15" s="8" t="s">
        <v>83</v>
      </c>
      <c r="C15" s="1" t="s">
        <v>84</v>
      </c>
      <c r="D15" s="39">
        <v>4289.74</v>
      </c>
      <c r="E15" s="39">
        <v>8835.5300000000025</v>
      </c>
      <c r="F15" s="12"/>
    </row>
    <row r="16" spans="1:6" x14ac:dyDescent="0.25">
      <c r="A16" s="60"/>
      <c r="B16" s="8" t="s">
        <v>85</v>
      </c>
      <c r="C16" s="1" t="s">
        <v>86</v>
      </c>
      <c r="D16" s="99">
        <v>53387200</v>
      </c>
      <c r="E16" s="4">
        <v>109164706</v>
      </c>
      <c r="F16" s="12"/>
    </row>
    <row r="17" spans="1:6" x14ac:dyDescent="0.25">
      <c r="A17" s="60"/>
      <c r="B17" s="8" t="s">
        <v>186</v>
      </c>
      <c r="C17" s="1" t="s">
        <v>195</v>
      </c>
      <c r="D17" s="41">
        <v>-796107.15</v>
      </c>
      <c r="E17" s="41">
        <v>-716506.58</v>
      </c>
      <c r="F17" s="12"/>
    </row>
    <row r="18" spans="1:6" ht="21" x14ac:dyDescent="0.25">
      <c r="A18" s="61"/>
      <c r="B18" s="8" t="s">
        <v>187</v>
      </c>
      <c r="C18" s="1" t="s">
        <v>196</v>
      </c>
      <c r="D18" s="4">
        <v>-9894297019</v>
      </c>
      <c r="E18" s="4">
        <v>-8852109231</v>
      </c>
      <c r="F18" s="12"/>
    </row>
    <row r="19" spans="1:6" x14ac:dyDescent="0.25">
      <c r="A19" s="59">
        <v>3</v>
      </c>
      <c r="B19" s="8" t="s">
        <v>87</v>
      </c>
      <c r="C19" s="1" t="s">
        <v>88</v>
      </c>
      <c r="D19" s="39"/>
      <c r="E19" s="4"/>
      <c r="F19" s="12"/>
    </row>
    <row r="20" spans="1:6" x14ac:dyDescent="0.25">
      <c r="A20" s="60"/>
      <c r="B20" s="8" t="s">
        <v>188</v>
      </c>
      <c r="C20" s="1" t="s">
        <v>89</v>
      </c>
      <c r="D20" s="99">
        <v>75182214899.999985</v>
      </c>
      <c r="E20" s="99">
        <v>83100388999.999985</v>
      </c>
      <c r="F20" s="12"/>
    </row>
    <row r="21" spans="1:6" x14ac:dyDescent="0.25">
      <c r="A21" s="61"/>
      <c r="B21" s="8" t="s">
        <v>189</v>
      </c>
      <c r="C21" s="1" t="s">
        <v>90</v>
      </c>
      <c r="D21" s="39">
        <v>7518221.4899999984</v>
      </c>
      <c r="E21" s="39">
        <v>8310038.8999999985</v>
      </c>
      <c r="F21" s="12"/>
    </row>
    <row r="22" spans="1:6" ht="27.75" customHeight="1" x14ac:dyDescent="0.25">
      <c r="A22" s="16">
        <v>4</v>
      </c>
      <c r="B22" s="8" t="s">
        <v>91</v>
      </c>
      <c r="C22" s="1" t="s">
        <v>92</v>
      </c>
      <c r="D22" s="37">
        <v>0.80079999999999996</v>
      </c>
      <c r="E22" s="37">
        <v>0.72560000000000002</v>
      </c>
      <c r="F22" s="12"/>
    </row>
    <row r="23" spans="1:6" ht="21" x14ac:dyDescent="0.25">
      <c r="A23" s="16">
        <v>5</v>
      </c>
      <c r="B23" s="8" t="s">
        <v>93</v>
      </c>
      <c r="C23" s="1" t="s">
        <v>94</v>
      </c>
      <c r="D23" s="37">
        <v>0.94210000000000005</v>
      </c>
      <c r="E23" s="37">
        <v>0.92</v>
      </c>
      <c r="F23" s="12"/>
    </row>
    <row r="24" spans="1:6" ht="21" x14ac:dyDescent="0.25">
      <c r="A24" s="16">
        <v>6</v>
      </c>
      <c r="B24" s="8" t="s">
        <v>95</v>
      </c>
      <c r="C24" s="1" t="s">
        <v>96</v>
      </c>
      <c r="D24" s="37">
        <v>0</v>
      </c>
      <c r="E24" s="37">
        <v>0</v>
      </c>
      <c r="F24" s="12"/>
    </row>
    <row r="25" spans="1:6" ht="21" x14ac:dyDescent="0.25">
      <c r="A25" s="16">
        <v>7</v>
      </c>
      <c r="B25" s="8" t="s">
        <v>190</v>
      </c>
      <c r="C25" s="1" t="s">
        <v>202</v>
      </c>
      <c r="D25" s="40">
        <v>165</v>
      </c>
      <c r="E25" s="40">
        <v>172</v>
      </c>
      <c r="F25" s="12"/>
    </row>
    <row r="26" spans="1:6" x14ac:dyDescent="0.25">
      <c r="A26" s="16">
        <v>8</v>
      </c>
      <c r="B26" s="8" t="s">
        <v>191</v>
      </c>
      <c r="C26" s="1" t="s">
        <v>97</v>
      </c>
      <c r="D26" s="100">
        <v>12457</v>
      </c>
      <c r="E26" s="43">
        <v>12374</v>
      </c>
      <c r="F26" s="12"/>
    </row>
    <row r="27" spans="1:6" x14ac:dyDescent="0.25">
      <c r="B27" s="80"/>
      <c r="C27" s="80"/>
      <c r="D27" s="80"/>
      <c r="E27" s="80"/>
      <c r="F27" s="12"/>
    </row>
    <row r="28" spans="1:6" x14ac:dyDescent="0.25">
      <c r="B28" s="80"/>
      <c r="C28" s="80"/>
      <c r="D28" s="80"/>
      <c r="E28" s="80"/>
      <c r="F28" s="12"/>
    </row>
    <row r="29" spans="1:6" x14ac:dyDescent="0.25">
      <c r="B29" s="80"/>
      <c r="C29" s="80"/>
      <c r="D29" s="80"/>
      <c r="E29" s="80"/>
      <c r="F29" s="12"/>
    </row>
    <row r="30" spans="1:6" x14ac:dyDescent="0.25">
      <c r="B30" s="80"/>
      <c r="C30" s="80"/>
      <c r="D30" s="80"/>
      <c r="E30" s="80"/>
      <c r="F30" s="12"/>
    </row>
    <row r="31" spans="1:6" x14ac:dyDescent="0.25">
      <c r="B31" s="80"/>
      <c r="C31" s="80"/>
      <c r="D31" s="80"/>
      <c r="E31" s="80"/>
      <c r="F31" s="12"/>
    </row>
    <row r="32" spans="1:6" x14ac:dyDescent="0.25">
      <c r="B32" s="80"/>
      <c r="C32" s="80"/>
      <c r="D32" s="80"/>
      <c r="E32" s="80"/>
      <c r="F32" s="12"/>
    </row>
    <row r="33" spans="2:5" x14ac:dyDescent="0.25">
      <c r="B33" s="80"/>
      <c r="C33" s="80"/>
      <c r="D33" s="80"/>
      <c r="E33" s="101"/>
    </row>
    <row r="34" spans="2:5" x14ac:dyDescent="0.25">
      <c r="B34" s="80"/>
      <c r="C34" s="80"/>
      <c r="D34" s="80"/>
      <c r="E34" s="80"/>
    </row>
    <row r="35" spans="2:5" x14ac:dyDescent="0.25">
      <c r="B35" s="80"/>
      <c r="C35" s="80"/>
      <c r="D35" s="80"/>
      <c r="E35" s="101"/>
    </row>
  </sheetData>
  <mergeCells count="3">
    <mergeCell ref="A11:A13"/>
    <mergeCell ref="A14:A18"/>
    <mergeCell ref="A19:A21"/>
  </mergeCells>
  <pageMargins left="0.83" right="0" top="0.75" bottom="0.75" header="0.3" footer="0.3"/>
  <pageSetup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5" sqref="H25"/>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ac3e93935ee4871a604bdfa7e70e987.psdsxs" Id="Rc69f54d1ae70445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iMzZMvYcqKMaG4wrfo1omiElRG0=</DigestValue>
    </Reference>
    <Reference URI="#idOfficeObject" Type="http://www.w3.org/2000/09/xmldsig#Object">
      <DigestMethod Algorithm="http://www.w3.org/2000/09/xmldsig#sha1"/>
      <DigestValue>G3MnDgWhQX8Tx3+3dpx0MCPD4EA=</DigestValue>
    </Reference>
  </SignedInfo>
  <SignatureValue>
    OCzBDFOYyq7/ChfmER7cJuhG6puaAcYKO7fmTOO0961Yv1PDqoK499Dxx+Hb5xYfUv9s7+rm
    xMkUcozfQiugG2XKuBz4l3QWK3YUdb2RlLOShDj/uOrNjXXLtSRmts1ngL4YqDTRVrZLkLN2
    pJtF9l13AD7doaV/o602yyxkNt0=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GIvptjlUDm5FmgEOtgMLbdRJqWE=</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GIvptjlUDm5FmgEOtgMLbdRJqWE=</DigestValue>
      </Reference>
      <Reference URI="/xl/printerSettings/printerSettings5.bin?ContentType=application/vnd.openxmlformats-officedocument.spreadsheetml.printerSettings">
        <DigestMethod Algorithm="http://www.w3.org/2000/09/xmldsig#sha1"/>
        <DigestValue>UrDp3167wwbAj4YBfzgs+lgzv1U=</DigestValue>
      </Reference>
      <Reference URI="/xl/sharedStrings.xml?ContentType=application/vnd.openxmlformats-officedocument.spreadsheetml.sharedStrings+xml">
        <DigestMethod Algorithm="http://www.w3.org/2000/09/xmldsig#sha1"/>
        <DigestValue>De9zx/0q0IPi6A9OBoUpzoX9k8c=</DigestValue>
      </Reference>
      <Reference URI="/xl/styles.xml?ContentType=application/vnd.openxmlformats-officedocument.spreadsheetml.styles+xml">
        <DigestMethod Algorithm="http://www.w3.org/2000/09/xmldsig#sha1"/>
        <DigestValue>ya5+/G5Q+zdcDmWM7QDNNCeSAok=</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6rLCCW9zsiYce/oS977plJuMRtU=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zvENDn+zj/lPHP4icMlYFV2aBE0=</DigestValue>
      </Reference>
      <Reference URI="/xl/worksheets/sheet2.xml?ContentType=application/vnd.openxmlformats-officedocument.spreadsheetml.worksheet+xml">
        <DigestMethod Algorithm="http://www.w3.org/2000/09/xmldsig#sha1"/>
        <DigestValue>0IqRwjs9FO4YPdBrP882o2mq9Lw=</DigestValue>
      </Reference>
      <Reference URI="/xl/worksheets/sheet3.xml?ContentType=application/vnd.openxmlformats-officedocument.spreadsheetml.worksheet+xml">
        <DigestMethod Algorithm="http://www.w3.org/2000/09/xmldsig#sha1"/>
        <DigestValue>e2YE+N9x3/QR8J7zAt7a5zszPmk=</DigestValue>
      </Reference>
      <Reference URI="/xl/worksheets/sheet4.xml?ContentType=application/vnd.openxmlformats-officedocument.spreadsheetml.worksheet+xml">
        <DigestMethod Algorithm="http://www.w3.org/2000/09/xmldsig#sha1"/>
        <DigestValue>b82bFCoYIN/hy64Xye/v67W+fGo=</DigestValue>
      </Reference>
      <Reference URI="/xl/worksheets/sheet5.xml?ContentType=application/vnd.openxmlformats-officedocument.spreadsheetml.worksheet+xml">
        <DigestMethod Algorithm="http://www.w3.org/2000/09/xmldsig#sha1"/>
        <DigestValue>KdpQCFmUkb3Zkg3PZL5REqvEc0Q=</DigestValue>
      </Reference>
      <Reference URI="/xl/worksheets/sheet6.xml?ContentType=application/vnd.openxmlformats-officedocument.spreadsheetml.worksheet+xml">
        <DigestMethod Algorithm="http://www.w3.org/2000/09/xmldsig#sha1"/>
        <DigestValue>Ovea+4H7fAjqeMIWHJ2Ywp9O6MQ=</DigestValue>
      </Reference>
    </Manifest>
    <SignatureProperties>
      <SignatureProperty Id="idSignatureTime" Target="#idPackageSignature">
        <mdssi:SignatureTime>
          <mdssi:Format>YYYY-MM-DDThh:mm:ssTZD</mdssi:Format>
          <mdssi:Value>2018-01-05T10:25:24Z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2018-01-05T09:39:57Z</cp:lastPrinted>
  <dcterms:created xsi:type="dcterms:W3CDTF">2013-07-15T10:49:12Z</dcterms:created>
  <dcterms:modified xsi:type="dcterms:W3CDTF">2018-01-05T09:40:03Z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