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BCDanhMucDauTu_06029!$A$1:$G$45</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<sst xmlns="http://schemas.openxmlformats.org/spreadsheetml/2006/main" count="306" uniqueCount="274">
  <si>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</si>
  <si>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</si>
  <si>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</si>
  <si>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</si>
  <si>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</si>
  <si>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</si>
  <si>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</si>
  <si>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</si>
  <si>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</si>
  <si>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</si>
  <si>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</si>
  <si>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</si>
  <si>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</si>
  <si>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</si>
  <si>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</si>
  <si>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</si>
  <si>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</si>
  <si>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</si>
  <si>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</si>
  <si>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</si>
  <si>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</si>
  <si>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</si>
  <si>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</si>
  <si>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</si>
  <si>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</si>
  <si>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</si>
  <si>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</si>
  <si>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</si>
  <si>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</si>
  <si>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</si>
  <si>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</si>
  <si>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</si>
  <si>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</si>
  <si>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</si>
  <si>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</si>
  <si>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</si>
  <si>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</si>
  <si>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</si>
  <si>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</si>
  <si>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</si>
  <si>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</si>
  <si>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</si>
  <si>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</si>
  <si>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</si>
  <si>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</si>
  <si>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</si>
  <si>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</si>
  <si>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</si>
  <si>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</si>
  <si>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</si>
  <si>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</si>
  <si>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</si>
  <si>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</si>
  <si>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</si>
  <si>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</si>
  <si>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</si>
  <si>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</si>
  <si>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</si>
  <si>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</si>
  <si>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</si>
  <si>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</si>
  <si>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</si>
  <si>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</si>
  <si>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</si>
  <si>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</si>
  <si>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</si>
  <si>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</si>
  <si>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</si>
  <si>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</si>
  <si>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</si>
  <si>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</si>
  <si>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</si>
  <si>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</si>
  <si>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</si>
  <si>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</si>
  <si>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</si>
  <si>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</si>
  <si>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</si>
  <si>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</si>
  <si>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</si>
  <si>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</si>
  <si>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</si>
  <si>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</si>
  <si>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</si>
  <si>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</si>
  <si>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</si>
  <si>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</si>
  <si>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</si>
  <si>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</si>
  <si>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</si>
  <si>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</si>
  <si>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</si>
  <si>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</si>
  <si>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</si>
  <si>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</si>
  <si>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</si>
  <si>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</si>
  <si>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</si>
  <si>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</si>
  <si>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</si>
  <si>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</si>
  <si>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</si>
  <si>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</si>
  <si>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</si>
  <si>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</si>
  <si>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</si>
  <si>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</si>
  <si>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</si>
  <si>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</si>
  <si>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</si>
  <si>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</si>
  <si>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</si>
  <si>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</si>
  <si>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</si>
  <si>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</si>
  <si>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</si>
  <si>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</si>
  <si>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</si>
  <si>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</si>
  <si>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</si>
  <si>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</si>
  <si>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</si>
  <si>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</si>
  <si>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</si>
  <si>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</si>
  <si>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</si>
  <si>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</si>
  <si>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</si>
  <si>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</si>
  <si>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</si>
  <si>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</si>
  <si>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</si>
  <si>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</si>
  <si>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</si>
  <si>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</si>
  <si>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</si>
  <si>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</si>
  <si>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</si>
  <si>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</si>
  <si>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</si>
  <si>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</si>
  <si>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</si>
  <si>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DBD</t>
  </si>
  <si>
    <t>DRC</t>
  </si>
  <si>
    <t>VSC</t>
  </si>
  <si>
    <t>PNJ</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</si>
  <si>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</si>
  <si>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</si>
  <si>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</si>
  <si>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</si>
  <si>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</si>
  <si>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</si>
  <si>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</si>
  <si>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</si>
  <si>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</si>
  <si>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</si>
  <si>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</si>
  <si>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</si>
  <si>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</si>
  <si>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</si>
  <si>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</si>
  <si>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</si>
  <si>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</si>
  <si>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</si>
  <si>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</si>
  <si>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</si>
  <si>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</si>
  <si>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</si>
  <si>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</si>
  <si>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</si>
  <si>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</si>
  <si>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</si>
  <si>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</si>
  <si>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</si>
  <si>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</si>
  <si>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</si>
  <si>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</si>
  <si>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</si>
  <si>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</si>
  <si>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</si>
  <si>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</si>
  <si>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</si>
  <si>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</si>
  <si>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</si>
  <si>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</si>
  <si>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</si>
  <si>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</si>
  <si>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</si>
  <si>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</si>
  <si>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</si>
  <si>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</si>
  <si>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</si>
  <si>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</si>
  <si>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</si>
  <si>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</si>
  <si>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</si>
  <si>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</si>
  <si>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</si>
  <si>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</si>
  <si>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</si>
  <si>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</si>
  <si>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</si>
  <si>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</si>
  <si>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</si>
  <si>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</si>
  <si>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</si>
  <si>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</si>
  <si>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</si>
  <si>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</si>
  <si>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</si>
  <si>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</si>
  <si>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</si>
  <si>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</si>
  <si>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</si>
  <si>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</si>
  <si>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</si>
  <si>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</si>
  <si>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</si>
  <si>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</si>
  <si>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</si>
  <si>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</si>
  <si>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</si>
  <si>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</si>
  <si>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</si>
  <si>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</si>
  <si>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</si>
  <si>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</si>
  <si>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</si>
  <si>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</si>
  <si>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</si>
  <si>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</si>
  <si>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</si>
  <si>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</si>
  <si>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</si>
  <si>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</si>
  <si>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</si>
  <si>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</si>
  <si>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</si>
  <si>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</si>
  <si>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</si>
  <si>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</si>
  <si>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</si>
  <si>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</si>
  <si>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</si>
  <si>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</si>
  <si>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</si>
  <si>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</si>
  <si>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</si>
  <si>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</si>
  <si>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</si>
  <si>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</si>
  <si>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</si>
  <si>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</si>
  <si>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</si>
  <si>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</si>
  <si>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</si>
  <si>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</si>
  <si>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</si>
  <si>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</si>
  <si>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</si>
  <si>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</si>
  <si>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</si>
  <si>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</si>
  <si>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</si>
  <si>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</si>
  <si>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</si>
  <si>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</si>
  <si>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</si>
  <si>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</si>
  <si>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</si>
  <si>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</si>
  <si>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4. Ngày lập báo cáo: 01/02/2019</t>
  </si>
  <si>
    <t>2246.09</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</si>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</sst>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s>
  <fonts count="23"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43" fontId="21" fillId="0" borderId="0" applyFont="0" applyFill="0" applyBorder="0" applyAlignment="0" applyProtection="0"/>
    <xf numFmtId="165" fontId="2" fillId="0" borderId="0" applyFont="0" applyFill="0" applyBorder="0" applyAlignment="0" applyProtection="0"/>
    <xf numFmtId="0" fontId="2" fillId="0" borderId="0"/>
    <xf numFmtId="0" fontId="21" fillId="0" borderId="0"/>
  </cellStyleXfs>
  <cellXfs count="145">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6" fillId="0" borderId="0" xfId="0" applyNumberFormat="1" applyFont="1"/>
    <xf numFmtId="165" fontId="6" fillId="0" borderId="0" xfId="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166" fontId="6" fillId="0" borderId="0" xfId="0" applyNumberFormat="1" applyFont="1"/>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6"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168" fontId="15" fillId="0" borderId="2" xfId="1"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8" fontId="3" fillId="0" borderId="2" xfId="1" applyNumberFormat="1" applyFont="1" applyFill="1" applyBorder="1" applyAlignment="1" applyProtection="1">
      <alignment horizontal="right" vertical="center" wrapText="1"/>
    </xf>
    <xf numFmtId="164"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164"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4" fontId="7" fillId="0" borderId="0" xfId="0" applyNumberFormat="1" applyFont="1" applyAlignment="1">
      <alignment vertical="center"/>
    </xf>
    <xf numFmtId="167"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0" fillId="4" borderId="1" xfId="1" applyNumberFormat="1" applyFont="1" applyFill="1" applyBorder="1" applyAlignment="1" applyProtection="1">
      <alignment horizontal="right" vertical="center" wrapText="1"/>
    </xf>
    <xf numFmtId="164"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10" fontId="7" fillId="0" borderId="0" xfId="0" applyNumberFormat="1" applyFont="1"/>
    <xf numFmtId="165" fontId="7" fillId="0" borderId="0" xfId="1" applyFont="1"/>
    <xf numFmtId="0" fontId="4" fillId="0" borderId="8" xfId="0" quotePrefix="1" applyNumberFormat="1" applyFont="1" applyFill="1" applyBorder="1" applyAlignment="1" applyProtection="1">
      <alignment horizontal="left" vertical="center" wrapText="1"/>
    </xf>
    <xf numFmtId="10" fontId="18"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tabSelected="1" workbookViewId="0">
      <selection activeCell="C14" sqref="C14"/>
    </sheetView>
  </sheetViews>
  <sheetFormatPr defaultColWidth="9.140625" defaultRowHeight="15" x14ac:dyDescent="0.25"/>
  <cols>
    <col min="1" max="1" width="9.140625" style="31"/>
    <col min="2" max="2" width="9" style="31" customWidth="1"/>
    <col min="3" max="3" width="38.42578125" style="31" customWidth="1"/>
    <col min="4" max="4" width="38.7109375" style="31" customWidth="1"/>
    <col min="5" max="9" width="9.140625" style="31"/>
    <col min="10" max="11" width="0" style="31" hidden="1" customWidth="1"/>
    <col min="12" max="16384" width="9.140625" style="31"/>
  </cols>
  <sheetData>
    <row r="2" spans="1:11" ht="18.75" x14ac:dyDescent="0.3">
      <c r="C2" s="32" t="s">
        <v>72</v>
      </c>
    </row>
    <row r="3" spans="1:11" ht="12" customHeight="1" x14ac:dyDescent="0.3">
      <c r="C3" s="32"/>
    </row>
    <row r="4" spans="1:11" x14ac:dyDescent="0.25">
      <c r="C4" s="33" t="s">
        <v>119</v>
      </c>
      <c r="D4" s="34" t="s">
        <v>116</v>
      </c>
    </row>
    <row r="5" spans="1:11" x14ac:dyDescent="0.25">
      <c r="C5" s="33" t="s">
        <v>120</v>
      </c>
      <c r="D5" s="34">
        <v>1</v>
      </c>
    </row>
    <row r="6" spans="1:11" x14ac:dyDescent="0.25">
      <c r="C6" s="33" t="s">
        <v>111</v>
      </c>
      <c r="D6" s="35">
        <v>2019</v>
      </c>
      <c r="J6" s="31" t="s">
        <v>116</v>
      </c>
    </row>
    <row r="7" spans="1:11" x14ac:dyDescent="0.25">
      <c r="J7" s="31" t="s">
        <v>117</v>
      </c>
    </row>
    <row r="8" spans="1:11" x14ac:dyDescent="0.25">
      <c r="A8" s="31" t="s">
        <v>124</v>
      </c>
      <c r="J8" s="31" t="s">
        <v>118</v>
      </c>
    </row>
    <row r="9" spans="1:11" x14ac:dyDescent="0.25">
      <c r="A9" s="31" t="s">
        <v>131</v>
      </c>
    </row>
    <row r="10" spans="1:11" ht="14.25" customHeight="1" x14ac:dyDescent="0.25">
      <c r="A10" s="31" t="s">
        <v>132</v>
      </c>
      <c r="J10" s="31">
        <v>1</v>
      </c>
      <c r="K10" s="31" t="s">
        <v>80</v>
      </c>
    </row>
    <row r="11" spans="1:11" x14ac:dyDescent="0.25">
      <c r="A11" s="31" t="s">
        <v>271</v>
      </c>
      <c r="J11" s="31">
        <v>2</v>
      </c>
      <c r="K11" s="31" t="s">
        <v>100</v>
      </c>
    </row>
    <row r="12" spans="1:11" x14ac:dyDescent="0.25">
      <c r="J12" s="31">
        <v>3</v>
      </c>
      <c r="K12" s="31" t="s">
        <v>83</v>
      </c>
    </row>
    <row r="13" spans="1:11" x14ac:dyDescent="0.25">
      <c r="D13" s="31" t="s">
        <v>73</v>
      </c>
      <c r="J13" s="31">
        <v>4</v>
      </c>
      <c r="K13" s="31" t="s">
        <v>104</v>
      </c>
    </row>
    <row r="14" spans="1:11" x14ac:dyDescent="0.25">
      <c r="J14" s="31">
        <v>5</v>
      </c>
      <c r="K14" s="36"/>
    </row>
    <row r="15" spans="1:11" x14ac:dyDescent="0.25">
      <c r="J15" s="31">
        <v>6</v>
      </c>
      <c r="K15" s="36"/>
    </row>
    <row r="16" spans="1:11" x14ac:dyDescent="0.25">
      <c r="B16" s="37" t="s">
        <v>43</v>
      </c>
      <c r="C16" s="38" t="s">
        <v>65</v>
      </c>
      <c r="D16" s="38" t="s">
        <v>66</v>
      </c>
      <c r="J16" s="31">
        <v>7</v>
      </c>
      <c r="K16" s="36"/>
    </row>
    <row r="17" spans="1:11" x14ac:dyDescent="0.25">
      <c r="B17" s="39">
        <v>1</v>
      </c>
      <c r="C17" s="40" t="s">
        <v>74</v>
      </c>
      <c r="D17" s="41" t="s">
        <v>76</v>
      </c>
      <c r="J17" s="31">
        <v>8</v>
      </c>
      <c r="K17" s="36"/>
    </row>
    <row r="18" spans="1:11" x14ac:dyDescent="0.25">
      <c r="B18" s="39">
        <v>2</v>
      </c>
      <c r="C18" s="40" t="s">
        <v>67</v>
      </c>
      <c r="D18" s="41" t="s">
        <v>77</v>
      </c>
      <c r="J18" s="31">
        <v>9</v>
      </c>
      <c r="K18" s="36"/>
    </row>
    <row r="19" spans="1:11" x14ac:dyDescent="0.25">
      <c r="B19" s="39">
        <v>3</v>
      </c>
      <c r="C19" s="40" t="s">
        <v>75</v>
      </c>
      <c r="D19" s="41" t="s">
        <v>78</v>
      </c>
      <c r="J19" s="31">
        <v>10</v>
      </c>
      <c r="K19" s="36"/>
    </row>
    <row r="20" spans="1:11" x14ac:dyDescent="0.25">
      <c r="B20" s="39">
        <v>4</v>
      </c>
      <c r="C20" s="40" t="s">
        <v>68</v>
      </c>
      <c r="D20" s="41" t="s">
        <v>79</v>
      </c>
      <c r="J20" s="31">
        <v>11</v>
      </c>
      <c r="K20" s="36"/>
    </row>
    <row r="21" spans="1:11" x14ac:dyDescent="0.25">
      <c r="B21" s="39">
        <v>5</v>
      </c>
      <c r="C21" s="40" t="s">
        <v>261</v>
      </c>
      <c r="D21" s="41" t="s">
        <v>262</v>
      </c>
      <c r="J21" s="31">
        <v>12</v>
      </c>
      <c r="K21" s="36"/>
    </row>
    <row r="23" spans="1:11" x14ac:dyDescent="0.25">
      <c r="B23" s="42" t="s">
        <v>69</v>
      </c>
      <c r="C23" s="43" t="s">
        <v>70</v>
      </c>
    </row>
    <row r="24" spans="1:11" x14ac:dyDescent="0.25">
      <c r="C24" s="43" t="s">
        <v>71</v>
      </c>
    </row>
    <row r="29" spans="1:11" ht="29.25" customHeight="1" x14ac:dyDescent="0.25">
      <c r="A29" s="44"/>
      <c r="B29" s="44"/>
      <c r="C29" s="45" t="s">
        <v>113</v>
      </c>
      <c r="D29" s="45" t="s">
        <v>129</v>
      </c>
    </row>
    <row r="30" spans="1:11" x14ac:dyDescent="0.25">
      <c r="C30" s="46" t="s">
        <v>112</v>
      </c>
      <c r="D30" s="46" t="s">
        <v>112</v>
      </c>
    </row>
    <row r="38" spans="3:3" x14ac:dyDescent="0.25">
      <c r="C38" s="47"/>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67" right="0.26" top="0.75" bottom="0.75" header="0.3" footer="0.3"/>
  <pageSetup paperSize="9" scale="82"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E7" sqref="E7"/>
    </sheetView>
  </sheetViews>
  <sheetFormatPr defaultColWidth="9.140625" defaultRowHeight="15" x14ac:dyDescent="0.25"/>
  <cols>
    <col min="1" max="1" width="5.42578125" style="55" customWidth="1"/>
    <col min="2" max="2" width="28.85546875" style="55" customWidth="1"/>
    <col min="3" max="3" width="7" style="55" customWidth="1"/>
    <col min="4" max="4" width="17.42578125" style="84" customWidth="1"/>
    <col min="5" max="5" width="17.42578125" style="57" customWidth="1"/>
    <col min="6" max="6" width="22" style="75" customWidth="1"/>
    <col min="7" max="16384" width="9.140625" style="55"/>
  </cols>
  <sheetData>
    <row r="1" spans="1:7" s="120" customFormat="1" ht="39" customHeight="1" x14ac:dyDescent="0.25">
      <c r="A1" s="27" t="s">
        <v>149</v>
      </c>
      <c r="B1" s="23" t="s">
        <v>150</v>
      </c>
      <c r="C1" s="102" t="s">
        <v>151</v>
      </c>
      <c r="D1" s="101" t="s">
        <v>152</v>
      </c>
      <c r="E1" s="101" t="s">
        <v>153</v>
      </c>
      <c r="F1" s="101" t="s">
        <v>154</v>
      </c>
    </row>
    <row r="2" spans="1:7" ht="21" x14ac:dyDescent="0.25">
      <c r="A2" s="128" t="s">
        <v>80</v>
      </c>
      <c r="B2" s="5" t="s">
        <v>171</v>
      </c>
      <c r="C2" s="3" t="s">
        <v>0</v>
      </c>
      <c r="D2" s="78"/>
      <c r="E2" s="4"/>
      <c r="F2" s="73"/>
    </row>
    <row r="3" spans="1:7" ht="21" x14ac:dyDescent="0.25">
      <c r="A3" s="56" t="s">
        <v>92</v>
      </c>
      <c r="B3" s="6" t="s">
        <v>155</v>
      </c>
      <c r="C3" s="3" t="s">
        <v>1</v>
      </c>
      <c r="D3" s="118">
        <v>20126585332</v>
      </c>
      <c r="E3" s="9">
        <v>19286235074</v>
      </c>
      <c r="F3" s="74">
        <v>-0.49980558668922215</v>
      </c>
      <c r="G3" s="77"/>
    </row>
    <row r="4" spans="1:7" ht="21" x14ac:dyDescent="0.25">
      <c r="A4" s="56"/>
      <c r="B4" s="6" t="s">
        <v>156</v>
      </c>
      <c r="C4" s="3" t="s">
        <v>2</v>
      </c>
      <c r="D4" s="82">
        <v>0</v>
      </c>
      <c r="E4" s="9">
        <v>0</v>
      </c>
      <c r="F4" s="74"/>
      <c r="G4" s="77"/>
    </row>
    <row r="5" spans="1:7" ht="21" x14ac:dyDescent="0.25">
      <c r="A5" s="56"/>
      <c r="B5" s="6" t="s">
        <v>157</v>
      </c>
      <c r="C5" s="3" t="s">
        <v>3</v>
      </c>
      <c r="D5" s="82">
        <v>1626585332</v>
      </c>
      <c r="E5" s="9">
        <v>2286235074</v>
      </c>
      <c r="F5" s="74">
        <v>-0.82391546553741846</v>
      </c>
      <c r="G5" s="77"/>
    </row>
    <row r="6" spans="1:7" ht="21" x14ac:dyDescent="0.25">
      <c r="A6" s="56"/>
      <c r="B6" s="6" t="s">
        <v>158</v>
      </c>
      <c r="C6" s="3" t="s">
        <v>4</v>
      </c>
      <c r="D6" s="82">
        <v>18500000000</v>
      </c>
      <c r="E6" s="9">
        <v>17000000000</v>
      </c>
      <c r="F6" s="74">
        <v>-0.40322580645161288</v>
      </c>
      <c r="G6" s="77"/>
    </row>
    <row r="7" spans="1:7" ht="21" x14ac:dyDescent="0.25">
      <c r="A7" s="56" t="s">
        <v>93</v>
      </c>
      <c r="B7" s="6" t="s">
        <v>159</v>
      </c>
      <c r="C7" s="3" t="s">
        <v>5</v>
      </c>
      <c r="D7" s="118">
        <v>76867898400</v>
      </c>
      <c r="E7" s="9">
        <v>74804997400</v>
      </c>
      <c r="F7" s="74">
        <v>3.3495811867911028E-2</v>
      </c>
      <c r="G7" s="77"/>
    </row>
    <row r="8" spans="1:7" ht="21" x14ac:dyDescent="0.25">
      <c r="A8" s="56"/>
      <c r="B8" s="6" t="s">
        <v>160</v>
      </c>
      <c r="C8" s="3" t="s">
        <v>88</v>
      </c>
      <c r="D8" s="82">
        <v>76867898400</v>
      </c>
      <c r="E8" s="9">
        <v>74804997400</v>
      </c>
      <c r="F8" s="74">
        <v>3.3495811867911028E-2</v>
      </c>
      <c r="G8" s="77"/>
    </row>
    <row r="9" spans="1:7" ht="21" x14ac:dyDescent="0.25">
      <c r="A9" s="56"/>
      <c r="B9" s="6" t="s">
        <v>161</v>
      </c>
      <c r="C9" s="3" t="s">
        <v>89</v>
      </c>
      <c r="D9" s="82">
        <v>0</v>
      </c>
      <c r="E9" s="9">
        <v>0</v>
      </c>
      <c r="F9" s="74"/>
      <c r="G9" s="77"/>
    </row>
    <row r="10" spans="1:7" x14ac:dyDescent="0.25">
      <c r="A10" s="56"/>
      <c r="B10" s="6" t="s">
        <v>162</v>
      </c>
      <c r="C10" s="3" t="s">
        <v>130</v>
      </c>
      <c r="D10" s="82">
        <v>0</v>
      </c>
      <c r="E10" s="9">
        <v>0</v>
      </c>
      <c r="F10" s="74"/>
      <c r="G10" s="77"/>
    </row>
    <row r="11" spans="1:7" ht="21" x14ac:dyDescent="0.25">
      <c r="A11" s="56" t="s">
        <v>94</v>
      </c>
      <c r="B11" s="6" t="s">
        <v>163</v>
      </c>
      <c r="C11" s="3" t="s">
        <v>6</v>
      </c>
      <c r="D11" s="82">
        <v>0</v>
      </c>
      <c r="E11" s="9">
        <v>157995000</v>
      </c>
      <c r="F11" s="74"/>
      <c r="G11" s="77"/>
    </row>
    <row r="12" spans="1:7" ht="21" x14ac:dyDescent="0.25">
      <c r="A12" s="56" t="s">
        <v>95</v>
      </c>
      <c r="B12" s="6" t="s">
        <v>164</v>
      </c>
      <c r="C12" s="3" t="s">
        <v>7</v>
      </c>
      <c r="D12" s="82">
        <v>36315069</v>
      </c>
      <c r="E12" s="9">
        <v>38123287</v>
      </c>
      <c r="F12" s="74">
        <v>-0.47722341683966196</v>
      </c>
      <c r="G12" s="77"/>
    </row>
    <row r="13" spans="1:7" ht="42" x14ac:dyDescent="0.25">
      <c r="A13" s="56" t="s">
        <v>96</v>
      </c>
      <c r="B13" s="6" t="s">
        <v>165</v>
      </c>
      <c r="C13" s="3" t="s">
        <v>8</v>
      </c>
      <c r="D13" s="82">
        <v>0</v>
      </c>
      <c r="E13" s="9">
        <v>0</v>
      </c>
      <c r="F13" s="74">
        <v>0</v>
      </c>
      <c r="G13" s="77"/>
    </row>
    <row r="14" spans="1:7" s="58" customFormat="1" ht="21" x14ac:dyDescent="0.25">
      <c r="A14" s="56"/>
      <c r="B14" s="6" t="s">
        <v>166</v>
      </c>
      <c r="C14" s="3" t="s">
        <v>90</v>
      </c>
      <c r="D14" s="82">
        <v>0</v>
      </c>
      <c r="E14" s="9">
        <v>0</v>
      </c>
      <c r="F14" s="74">
        <v>0</v>
      </c>
      <c r="G14" s="77"/>
    </row>
    <row r="15" spans="1:7" ht="21" x14ac:dyDescent="0.25">
      <c r="A15" s="56" t="s">
        <v>97</v>
      </c>
      <c r="B15" s="6" t="s">
        <v>167</v>
      </c>
      <c r="C15" s="3" t="s">
        <v>9</v>
      </c>
      <c r="D15" s="82">
        <v>0</v>
      </c>
      <c r="E15" s="9">
        <v>0</v>
      </c>
      <c r="F15" s="74"/>
      <c r="G15" s="77"/>
    </row>
    <row r="16" spans="1:7" ht="21" x14ac:dyDescent="0.25">
      <c r="A16" s="56" t="s">
        <v>98</v>
      </c>
      <c r="B16" s="6" t="s">
        <v>168</v>
      </c>
      <c r="C16" s="3" t="s">
        <v>10</v>
      </c>
      <c r="D16" s="82">
        <v>0</v>
      </c>
      <c r="E16" s="9">
        <v>0</v>
      </c>
      <c r="F16" s="74"/>
      <c r="G16" s="77"/>
    </row>
    <row r="17" spans="1:7" s="60" customFormat="1" ht="21" x14ac:dyDescent="0.25">
      <c r="A17" s="59" t="s">
        <v>99</v>
      </c>
      <c r="B17" s="5" t="s">
        <v>169</v>
      </c>
      <c r="C17" s="21" t="s">
        <v>11</v>
      </c>
      <c r="D17" s="83">
        <v>97030798801</v>
      </c>
      <c r="E17" s="16">
        <v>94287350761</v>
      </c>
      <c r="F17" s="141">
        <v>-0.15392600602445158</v>
      </c>
      <c r="G17" s="77"/>
    </row>
    <row r="18" spans="1:7" ht="21" x14ac:dyDescent="0.25">
      <c r="A18" s="128" t="s">
        <v>100</v>
      </c>
      <c r="B18" s="5" t="s">
        <v>170</v>
      </c>
      <c r="C18" s="3" t="s">
        <v>12</v>
      </c>
      <c r="D18" s="82"/>
      <c r="E18" s="9"/>
      <c r="F18" s="141"/>
      <c r="G18" s="77"/>
    </row>
    <row r="19" spans="1:7" ht="42" x14ac:dyDescent="0.25">
      <c r="A19" s="56" t="s">
        <v>101</v>
      </c>
      <c r="B19" s="6" t="s">
        <v>172</v>
      </c>
      <c r="C19" s="3" t="s">
        <v>13</v>
      </c>
      <c r="D19" s="82">
        <v>0</v>
      </c>
      <c r="E19" s="9">
        <v>0</v>
      </c>
      <c r="F19" s="141">
        <v>-1</v>
      </c>
      <c r="G19" s="77"/>
    </row>
    <row r="20" spans="1:7" ht="21" x14ac:dyDescent="0.25">
      <c r="A20" s="56"/>
      <c r="B20" s="6" t="s">
        <v>173</v>
      </c>
      <c r="C20" s="3" t="s">
        <v>91</v>
      </c>
      <c r="D20" s="82">
        <v>0</v>
      </c>
      <c r="E20" s="9">
        <v>0</v>
      </c>
      <c r="F20" s="141">
        <v>-1</v>
      </c>
      <c r="G20" s="77"/>
    </row>
    <row r="21" spans="1:7" ht="21" x14ac:dyDescent="0.25">
      <c r="A21" s="56" t="s">
        <v>102</v>
      </c>
      <c r="B21" s="6" t="s">
        <v>174</v>
      </c>
      <c r="C21" s="3" t="s">
        <v>14</v>
      </c>
      <c r="D21" s="82">
        <v>214600069</v>
      </c>
      <c r="E21" s="9">
        <v>229037651</v>
      </c>
      <c r="F21" s="74">
        <v>-0.74198420197429782</v>
      </c>
      <c r="G21" s="77"/>
    </row>
    <row r="22" spans="1:7" s="60" customFormat="1" ht="21" x14ac:dyDescent="0.25">
      <c r="A22" s="59" t="s">
        <v>103</v>
      </c>
      <c r="B22" s="5" t="s">
        <v>175</v>
      </c>
      <c r="C22" s="21" t="s">
        <v>15</v>
      </c>
      <c r="D22" s="104">
        <v>214600069</v>
      </c>
      <c r="E22" s="16">
        <v>229037651</v>
      </c>
      <c r="F22" s="137">
        <v>-0.81431962748092301</v>
      </c>
      <c r="G22" s="131"/>
    </row>
    <row r="23" spans="1:7" s="60" customFormat="1" ht="31.5" x14ac:dyDescent="0.25">
      <c r="A23" s="59"/>
      <c r="B23" s="5" t="s">
        <v>176</v>
      </c>
      <c r="C23" s="21" t="s">
        <v>16</v>
      </c>
      <c r="D23" s="83">
        <v>96816198732</v>
      </c>
      <c r="E23" s="16">
        <v>94058313110</v>
      </c>
      <c r="F23" s="137">
        <v>-0.14720298650558486</v>
      </c>
      <c r="G23" s="77"/>
    </row>
    <row r="24" spans="1:7" ht="31.5" customHeight="1" x14ac:dyDescent="0.25">
      <c r="A24" s="56"/>
      <c r="B24" s="6" t="s">
        <v>177</v>
      </c>
      <c r="C24" s="3" t="s">
        <v>17</v>
      </c>
      <c r="D24" s="132">
        <v>8882126.2099999972</v>
      </c>
      <c r="E24" s="51">
        <v>8884479.7499999981</v>
      </c>
      <c r="F24" s="74">
        <v>-4.5894353812672754E-2</v>
      </c>
      <c r="G24" s="77"/>
    </row>
    <row r="25" spans="1:7" ht="31.5" x14ac:dyDescent="0.25">
      <c r="A25" s="56"/>
      <c r="B25" s="6" t="s">
        <v>178</v>
      </c>
      <c r="C25" s="3" t="s">
        <v>18</v>
      </c>
      <c r="D25" s="97">
        <v>10900</v>
      </c>
      <c r="E25" s="9">
        <v>10586</v>
      </c>
      <c r="F25" s="74">
        <v>-0.10619106191061911</v>
      </c>
      <c r="G25" s="77"/>
    </row>
    <row r="26" spans="1:7" x14ac:dyDescent="0.25">
      <c r="A26" s="24"/>
      <c r="B26" s="24"/>
      <c r="C26" s="13"/>
      <c r="D26" s="96"/>
      <c r="E26" s="13"/>
      <c r="F26" s="13"/>
    </row>
    <row r="27" spans="1:7" x14ac:dyDescent="0.25">
      <c r="D27" s="84">
        <v>0</v>
      </c>
    </row>
    <row r="28" spans="1:7" ht="21" customHeight="1" x14ac:dyDescent="0.25">
      <c r="B28" s="70"/>
      <c r="C28" s="70"/>
      <c r="D28" s="76"/>
      <c r="E28" s="70"/>
    </row>
  </sheetData>
  <pageMargins left="0.75" right="0.67" top="0.75" bottom="0.75" header="0.3" footer="0.3"/>
  <pageSetup paperSize="9" scale="88"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opLeftCell="A22" workbookViewId="0">
      <selection activeCell="B27" sqref="B27"/>
    </sheetView>
  </sheetViews>
  <sheetFormatPr defaultColWidth="9.140625" defaultRowHeight="15" x14ac:dyDescent="0.25"/>
  <cols>
    <col min="1" max="1" width="6.28515625" style="120" customWidth="1"/>
    <col min="2" max="2" width="42.140625" style="14" customWidth="1"/>
    <col min="3" max="3" width="6.5703125" style="14" bestFit="1" customWidth="1"/>
    <col min="4" max="4" width="19.42578125" style="72" customWidth="1"/>
    <col min="5" max="5" width="19.42578125" style="26" customWidth="1"/>
    <col min="6" max="6" width="20.42578125" style="68" customWidth="1"/>
    <col min="7" max="16384" width="9.140625" style="14"/>
  </cols>
  <sheetData>
    <row r="1" spans="1:7" ht="42" x14ac:dyDescent="0.25">
      <c r="A1" s="23" t="s">
        <v>149</v>
      </c>
      <c r="B1" s="24" t="s">
        <v>150</v>
      </c>
      <c r="C1" s="13" t="s">
        <v>151</v>
      </c>
      <c r="D1" s="101" t="s">
        <v>152</v>
      </c>
      <c r="E1" s="101" t="s">
        <v>153</v>
      </c>
      <c r="F1" s="101" t="s">
        <v>179</v>
      </c>
    </row>
    <row r="2" spans="1:7" x14ac:dyDescent="0.25">
      <c r="A2" s="56" t="s">
        <v>80</v>
      </c>
      <c r="B2" s="5" t="s">
        <v>110</v>
      </c>
      <c r="C2" s="3" t="s">
        <v>19</v>
      </c>
      <c r="D2" s="83">
        <v>81558670</v>
      </c>
      <c r="E2" s="16">
        <v>694818813</v>
      </c>
      <c r="F2" s="66">
        <v>81558670</v>
      </c>
      <c r="G2" s="52"/>
    </row>
    <row r="3" spans="1:7" ht="21" x14ac:dyDescent="0.25">
      <c r="A3" s="56">
        <v>1</v>
      </c>
      <c r="B3" s="6" t="s">
        <v>181</v>
      </c>
      <c r="C3" s="3" t="s">
        <v>20</v>
      </c>
      <c r="D3" s="82">
        <v>0</v>
      </c>
      <c r="E3" s="9">
        <v>626869000</v>
      </c>
      <c r="F3" s="67">
        <v>0</v>
      </c>
      <c r="G3" s="52"/>
    </row>
    <row r="4" spans="1:7" ht="21" x14ac:dyDescent="0.25">
      <c r="A4" s="56">
        <v>2</v>
      </c>
      <c r="B4" s="6" t="s">
        <v>180</v>
      </c>
      <c r="C4" s="3" t="s">
        <v>21</v>
      </c>
      <c r="D4" s="82">
        <v>81558670</v>
      </c>
      <c r="E4" s="9">
        <v>67949813</v>
      </c>
      <c r="F4" s="67">
        <v>81558670</v>
      </c>
      <c r="G4" s="52"/>
    </row>
    <row r="5" spans="1:7" ht="21" x14ac:dyDescent="0.25">
      <c r="A5" s="56">
        <v>3</v>
      </c>
      <c r="B5" s="6" t="s">
        <v>182</v>
      </c>
      <c r="C5" s="3" t="s">
        <v>22</v>
      </c>
      <c r="D5" s="82">
        <v>0</v>
      </c>
      <c r="E5" s="9">
        <v>0</v>
      </c>
      <c r="F5" s="67">
        <v>0</v>
      </c>
      <c r="G5" s="52"/>
    </row>
    <row r="6" spans="1:7" ht="21" x14ac:dyDescent="0.25">
      <c r="A6" s="56" t="s">
        <v>100</v>
      </c>
      <c r="B6" s="5" t="s">
        <v>183</v>
      </c>
      <c r="C6" s="3" t="s">
        <v>23</v>
      </c>
      <c r="D6" s="83">
        <v>170352876</v>
      </c>
      <c r="E6" s="16">
        <v>215670708</v>
      </c>
      <c r="F6" s="66">
        <v>170352876</v>
      </c>
      <c r="G6" s="52"/>
    </row>
    <row r="7" spans="1:7" ht="21" x14ac:dyDescent="0.25">
      <c r="A7" s="56">
        <v>1</v>
      </c>
      <c r="B7" s="6" t="s">
        <v>184</v>
      </c>
      <c r="C7" s="3" t="s">
        <v>24</v>
      </c>
      <c r="D7" s="82">
        <v>120787669</v>
      </c>
      <c r="E7" s="9">
        <v>121288945</v>
      </c>
      <c r="F7" s="67">
        <v>120787669</v>
      </c>
      <c r="G7" s="52"/>
    </row>
    <row r="8" spans="1:7" ht="21" x14ac:dyDescent="0.25">
      <c r="A8" s="56">
        <v>2</v>
      </c>
      <c r="B8" s="6" t="s">
        <v>185</v>
      </c>
      <c r="C8" s="3" t="s">
        <v>25</v>
      </c>
      <c r="D8" s="82">
        <v>26763711</v>
      </c>
      <c r="E8" s="9">
        <v>26779035</v>
      </c>
      <c r="F8" s="67">
        <v>26763711</v>
      </c>
      <c r="G8" s="52"/>
    </row>
    <row r="9" spans="1:7" ht="56.25" customHeight="1" x14ac:dyDescent="0.25">
      <c r="A9" s="56">
        <v>3</v>
      </c>
      <c r="B9" s="129" t="s">
        <v>263</v>
      </c>
      <c r="C9" s="3" t="s">
        <v>26</v>
      </c>
      <c r="D9" s="82">
        <v>11000000</v>
      </c>
      <c r="E9" s="9">
        <v>11000000</v>
      </c>
      <c r="F9" s="67">
        <v>11000000</v>
      </c>
      <c r="G9" s="52"/>
    </row>
    <row r="10" spans="1:7" ht="21" x14ac:dyDescent="0.25">
      <c r="A10" s="56">
        <v>4</v>
      </c>
      <c r="B10" s="121" t="s">
        <v>186</v>
      </c>
      <c r="C10" s="3" t="s">
        <v>27</v>
      </c>
      <c r="D10" s="136">
        <v>0</v>
      </c>
      <c r="E10" s="9">
        <v>44000000</v>
      </c>
      <c r="F10" s="67">
        <v>0</v>
      </c>
      <c r="G10" s="52"/>
    </row>
    <row r="11" spans="1:7" ht="52.5" x14ac:dyDescent="0.25">
      <c r="A11" s="56">
        <v>5</v>
      </c>
      <c r="B11" s="6" t="s">
        <v>187</v>
      </c>
      <c r="C11" s="3" t="s">
        <v>28</v>
      </c>
      <c r="D11" s="82">
        <v>7000000</v>
      </c>
      <c r="E11" s="9">
        <v>7000000</v>
      </c>
      <c r="F11" s="67">
        <v>7000000</v>
      </c>
      <c r="G11" s="52"/>
    </row>
    <row r="12" spans="1:7" ht="124.5" customHeight="1" x14ac:dyDescent="0.25">
      <c r="A12" s="56">
        <v>6</v>
      </c>
      <c r="B12" s="129" t="s">
        <v>264</v>
      </c>
      <c r="C12" s="3" t="s">
        <v>29</v>
      </c>
      <c r="D12" s="82">
        <v>0</v>
      </c>
      <c r="E12" s="9">
        <v>0</v>
      </c>
      <c r="F12" s="67">
        <v>0</v>
      </c>
      <c r="G12" s="52"/>
    </row>
    <row r="13" spans="1:7" ht="42" x14ac:dyDescent="0.25">
      <c r="A13" s="56">
        <v>7</v>
      </c>
      <c r="B13" s="6" t="s">
        <v>188</v>
      </c>
      <c r="C13" s="3" t="s">
        <v>30</v>
      </c>
      <c r="D13" s="82">
        <v>1294128</v>
      </c>
      <c r="E13" s="9">
        <v>2471205</v>
      </c>
      <c r="F13" s="67">
        <v>1294128</v>
      </c>
      <c r="G13" s="52"/>
    </row>
    <row r="14" spans="1:7" ht="21" x14ac:dyDescent="0.25">
      <c r="A14" s="56">
        <v>8</v>
      </c>
      <c r="B14" s="6" t="s">
        <v>189</v>
      </c>
      <c r="C14" s="3" t="s">
        <v>31</v>
      </c>
      <c r="D14" s="82">
        <v>3507368</v>
      </c>
      <c r="E14" s="9">
        <v>3131523</v>
      </c>
      <c r="F14" s="67">
        <v>3507368</v>
      </c>
      <c r="G14" s="52"/>
    </row>
    <row r="15" spans="1:7" ht="21" x14ac:dyDescent="0.25">
      <c r="A15" s="56"/>
      <c r="B15" s="7" t="s">
        <v>190</v>
      </c>
      <c r="C15" s="3" t="s">
        <v>109</v>
      </c>
      <c r="D15" s="82">
        <v>3507368</v>
      </c>
      <c r="E15" s="9">
        <v>3131523</v>
      </c>
      <c r="F15" s="62">
        <v>3507368</v>
      </c>
      <c r="G15" s="52"/>
    </row>
    <row r="16" spans="1:7" ht="27.75" customHeight="1" x14ac:dyDescent="0.25">
      <c r="A16" s="56"/>
      <c r="B16" s="7" t="s">
        <v>191</v>
      </c>
      <c r="C16" s="3" t="s">
        <v>123</v>
      </c>
      <c r="D16" s="82">
        <v>0</v>
      </c>
      <c r="E16" s="9">
        <v>0</v>
      </c>
      <c r="F16" s="99">
        <v>0</v>
      </c>
      <c r="G16" s="52"/>
    </row>
    <row r="17" spans="1:7" ht="21" x14ac:dyDescent="0.25">
      <c r="A17" s="56" t="s">
        <v>83</v>
      </c>
      <c r="B17" s="5" t="s">
        <v>192</v>
      </c>
      <c r="C17" s="3" t="s">
        <v>32</v>
      </c>
      <c r="D17" s="91">
        <v>-88794206</v>
      </c>
      <c r="E17" s="92">
        <v>479148105</v>
      </c>
      <c r="F17" s="93">
        <v>-88794206</v>
      </c>
      <c r="G17" s="52"/>
    </row>
    <row r="18" spans="1:7" ht="21" x14ac:dyDescent="0.25">
      <c r="A18" s="56" t="s">
        <v>104</v>
      </c>
      <c r="B18" s="5" t="s">
        <v>193</v>
      </c>
      <c r="C18" s="3" t="s">
        <v>33</v>
      </c>
      <c r="D18" s="91">
        <v>2871731000</v>
      </c>
      <c r="E18" s="92">
        <v>-1366922000</v>
      </c>
      <c r="F18" s="93">
        <v>2871731000</v>
      </c>
      <c r="G18" s="52"/>
    </row>
    <row r="19" spans="1:7" ht="21" x14ac:dyDescent="0.25">
      <c r="A19" s="56">
        <v>1</v>
      </c>
      <c r="B19" s="6" t="s">
        <v>194</v>
      </c>
      <c r="C19" s="3" t="s">
        <v>34</v>
      </c>
      <c r="D19" s="94">
        <v>75241591</v>
      </c>
      <c r="E19" s="95">
        <v>310706276</v>
      </c>
      <c r="F19" s="95">
        <v>75241591</v>
      </c>
      <c r="G19" s="52"/>
    </row>
    <row r="20" spans="1:7" ht="21" x14ac:dyDescent="0.25">
      <c r="A20" s="56">
        <v>2</v>
      </c>
      <c r="B20" s="6" t="s">
        <v>195</v>
      </c>
      <c r="C20" s="3" t="s">
        <v>35</v>
      </c>
      <c r="D20" s="94">
        <v>2796489409</v>
      </c>
      <c r="E20" s="95">
        <v>-1677628276</v>
      </c>
      <c r="F20" s="95">
        <v>2796489409</v>
      </c>
      <c r="G20" s="52"/>
    </row>
    <row r="21" spans="1:7" ht="42" x14ac:dyDescent="0.25">
      <c r="A21" s="56" t="s">
        <v>105</v>
      </c>
      <c r="B21" s="5" t="s">
        <v>196</v>
      </c>
      <c r="C21" s="3" t="s">
        <v>36</v>
      </c>
      <c r="D21" s="91">
        <v>2782936794</v>
      </c>
      <c r="E21" s="92">
        <v>-887773895</v>
      </c>
      <c r="F21" s="93">
        <v>2782936794</v>
      </c>
      <c r="G21" s="52"/>
    </row>
    <row r="22" spans="1:7" ht="21" x14ac:dyDescent="0.25">
      <c r="A22" s="56" t="s">
        <v>106</v>
      </c>
      <c r="B22" s="5" t="s">
        <v>197</v>
      </c>
      <c r="C22" s="3" t="s">
        <v>37</v>
      </c>
      <c r="D22" s="91">
        <v>94058313110</v>
      </c>
      <c r="E22" s="92">
        <v>94845824055</v>
      </c>
      <c r="F22" s="93">
        <v>94058313110</v>
      </c>
      <c r="G22" s="52"/>
    </row>
    <row r="23" spans="1:7" ht="31.5" x14ac:dyDescent="0.25">
      <c r="A23" s="56" t="s">
        <v>87</v>
      </c>
      <c r="B23" s="5" t="s">
        <v>198</v>
      </c>
      <c r="C23" s="3" t="s">
        <v>38</v>
      </c>
      <c r="D23" s="91">
        <v>2757885622</v>
      </c>
      <c r="E23" s="92">
        <v>-787510945</v>
      </c>
      <c r="F23" s="91">
        <v>2757885622</v>
      </c>
      <c r="G23" s="52"/>
    </row>
    <row r="24" spans="1:7" x14ac:dyDescent="0.25">
      <c r="A24" s="56"/>
      <c r="B24" s="6" t="s">
        <v>199</v>
      </c>
      <c r="C24" s="3" t="s">
        <v>39</v>
      </c>
      <c r="D24" s="87"/>
      <c r="E24" s="64"/>
      <c r="F24" s="86">
        <v>0</v>
      </c>
      <c r="G24" s="52"/>
    </row>
    <row r="25" spans="1:7" ht="42.75" customHeight="1" x14ac:dyDescent="0.25">
      <c r="A25" s="56">
        <v>1</v>
      </c>
      <c r="B25" s="6" t="s">
        <v>200</v>
      </c>
      <c r="C25" s="3" t="s">
        <v>125</v>
      </c>
      <c r="D25" s="94">
        <v>2782936794</v>
      </c>
      <c r="E25" s="94">
        <v>-887773895</v>
      </c>
      <c r="F25" s="94">
        <v>2782936794</v>
      </c>
      <c r="G25" s="52"/>
    </row>
    <row r="26" spans="1:7" ht="49.5" customHeight="1" x14ac:dyDescent="0.25">
      <c r="A26" s="56">
        <v>2</v>
      </c>
      <c r="B26" s="6" t="s">
        <v>201</v>
      </c>
      <c r="C26" s="3" t="s">
        <v>126</v>
      </c>
      <c r="D26" s="94">
        <v>0</v>
      </c>
      <c r="E26" s="94">
        <v>0</v>
      </c>
      <c r="F26" s="94">
        <v>0</v>
      </c>
      <c r="G26" s="52"/>
    </row>
    <row r="27" spans="1:7" ht="42" x14ac:dyDescent="0.25">
      <c r="A27" s="56">
        <v>3</v>
      </c>
      <c r="B27" s="6" t="s">
        <v>202</v>
      </c>
      <c r="C27" s="3" t="s">
        <v>127</v>
      </c>
      <c r="D27" s="94">
        <v>3139050</v>
      </c>
      <c r="E27" s="94">
        <v>144731150</v>
      </c>
      <c r="F27" s="94">
        <v>3139050</v>
      </c>
      <c r="G27" s="52"/>
    </row>
    <row r="28" spans="1:7" ht="31.5" customHeight="1" x14ac:dyDescent="0.25">
      <c r="A28" s="56">
        <v>4</v>
      </c>
      <c r="B28" s="6" t="s">
        <v>203</v>
      </c>
      <c r="C28" s="3" t="s">
        <v>128</v>
      </c>
      <c r="D28" s="94">
        <v>-28190222</v>
      </c>
      <c r="E28" s="94">
        <v>-44468200</v>
      </c>
      <c r="F28" s="94">
        <v>-28190222</v>
      </c>
      <c r="G28" s="52"/>
    </row>
    <row r="29" spans="1:7" ht="21" x14ac:dyDescent="0.25">
      <c r="A29" s="56" t="s">
        <v>107</v>
      </c>
      <c r="B29" s="5" t="s">
        <v>204</v>
      </c>
      <c r="C29" s="3" t="s">
        <v>40</v>
      </c>
      <c r="D29" s="88">
        <v>96816198732</v>
      </c>
      <c r="E29" s="85">
        <v>94058313110</v>
      </c>
      <c r="F29" s="103">
        <v>96816198732</v>
      </c>
      <c r="G29" s="52"/>
    </row>
    <row r="30" spans="1:7" ht="31.5" x14ac:dyDescent="0.25">
      <c r="A30" s="56" t="s">
        <v>108</v>
      </c>
      <c r="B30" s="5" t="s">
        <v>205</v>
      </c>
      <c r="C30" s="3" t="s">
        <v>41</v>
      </c>
      <c r="D30" s="82"/>
      <c r="E30" s="9"/>
      <c r="F30" s="67">
        <v>0</v>
      </c>
      <c r="G30" s="52"/>
    </row>
    <row r="31" spans="1:7" ht="31.5" x14ac:dyDescent="0.25">
      <c r="A31" s="56"/>
      <c r="B31" s="6" t="s">
        <v>206</v>
      </c>
      <c r="C31" s="3" t="s">
        <v>42</v>
      </c>
      <c r="D31" s="89"/>
      <c r="E31" s="11"/>
      <c r="F31" s="67">
        <v>0</v>
      </c>
      <c r="G31" s="52"/>
    </row>
    <row r="32" spans="1:7" x14ac:dyDescent="0.25">
      <c r="A32" s="23"/>
      <c r="B32" s="24"/>
      <c r="C32" s="13"/>
      <c r="D32" s="71"/>
      <c r="E32" s="25"/>
      <c r="F32" s="65"/>
      <c r="G32" s="52"/>
    </row>
    <row r="33" spans="4:7" x14ac:dyDescent="0.25">
      <c r="D33" s="98"/>
      <c r="G33" s="52"/>
    </row>
    <row r="34" spans="4:7" x14ac:dyDescent="0.25">
      <c r="G34" s="52"/>
    </row>
    <row r="38" spans="4:7" x14ac:dyDescent="0.25">
      <c r="D38" s="72">
        <v>0</v>
      </c>
    </row>
  </sheetData>
  <pageMargins left="0.67" right="0.5" top="0.75" bottom="0.75" header="0.3" footer="0.3"/>
  <pageSetup paperSize="9" scale="79"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workbookViewId="0">
      <selection activeCell="F9" sqref="F9"/>
    </sheetView>
  </sheetViews>
  <sheetFormatPr defaultColWidth="9.140625" defaultRowHeight="15" x14ac:dyDescent="0.25"/>
  <cols>
    <col min="1" max="1" width="4.5703125" style="14" customWidth="1"/>
    <col min="2" max="2" width="25" style="14" customWidth="1"/>
    <col min="3" max="3" width="9.28515625" style="14" bestFit="1" customWidth="1"/>
    <col min="4" max="4" width="16.28515625" style="14" bestFit="1" customWidth="1"/>
    <col min="5" max="5" width="13.42578125" style="14" bestFit="1" customWidth="1"/>
    <col min="6" max="6" width="18.140625" style="14" bestFit="1" customWidth="1"/>
    <col min="7" max="7" width="14.7109375" style="14" customWidth="1"/>
    <col min="8" max="8" width="17.42578125" style="14" bestFit="1" customWidth="1"/>
    <col min="9" max="9" width="18" style="14" bestFit="1" customWidth="1"/>
    <col min="10" max="10" width="16.28515625" style="14" bestFit="1" customWidth="1"/>
    <col min="11" max="16384" width="9.140625" style="14"/>
  </cols>
  <sheetData>
    <row r="1" spans="1:13" ht="80.25" customHeight="1" x14ac:dyDescent="0.25">
      <c r="A1" s="13" t="s">
        <v>149</v>
      </c>
      <c r="B1" s="13" t="s">
        <v>207</v>
      </c>
      <c r="C1" s="13" t="s">
        <v>151</v>
      </c>
      <c r="D1" s="102" t="s">
        <v>208</v>
      </c>
      <c r="E1" s="102" t="s">
        <v>209</v>
      </c>
      <c r="F1" s="102" t="s">
        <v>210</v>
      </c>
      <c r="G1" s="102" t="s">
        <v>211</v>
      </c>
    </row>
    <row r="2" spans="1:13" s="20" customFormat="1" ht="21" x14ac:dyDescent="0.25">
      <c r="A2" s="105" t="s">
        <v>80</v>
      </c>
      <c r="B2" s="105" t="s">
        <v>273</v>
      </c>
      <c r="C2" s="105">
        <v>2246</v>
      </c>
      <c r="D2" s="106"/>
      <c r="E2" s="106"/>
      <c r="F2" s="106"/>
      <c r="G2" s="107"/>
    </row>
    <row r="3" spans="1:13" x14ac:dyDescent="0.25">
      <c r="A3" s="114">
        <v>1</v>
      </c>
      <c r="B3" s="110" t="s">
        <v>136</v>
      </c>
      <c r="C3" s="110">
        <v>2246.1</v>
      </c>
      <c r="D3" s="111">
        <v>178238</v>
      </c>
      <c r="E3" s="111">
        <v>29400</v>
      </c>
      <c r="F3" s="111">
        <v>5240197200</v>
      </c>
      <c r="G3" s="112">
        <v>5.400550407450623E-2</v>
      </c>
      <c r="H3" s="15"/>
      <c r="I3" s="15"/>
      <c r="J3" s="15"/>
      <c r="K3" s="61"/>
      <c r="L3" s="61"/>
      <c r="M3" s="61"/>
    </row>
    <row r="4" spans="1:13" x14ac:dyDescent="0.25">
      <c r="A4" s="113">
        <v>2</v>
      </c>
      <c r="B4" s="110" t="s">
        <v>147</v>
      </c>
      <c r="C4" s="110">
        <v>2246.1999999999998</v>
      </c>
      <c r="D4" s="111">
        <v>78270</v>
      </c>
      <c r="E4" s="111">
        <v>22100</v>
      </c>
      <c r="F4" s="111">
        <v>1729767000</v>
      </c>
      <c r="G4" s="112">
        <v>1.7826989176370388E-2</v>
      </c>
    </row>
    <row r="5" spans="1:13" ht="15.75" customHeight="1" x14ac:dyDescent="0.25">
      <c r="A5" s="114">
        <v>3</v>
      </c>
      <c r="B5" s="110" t="s">
        <v>137</v>
      </c>
      <c r="C5" s="110">
        <v>2246.3000000000002</v>
      </c>
      <c r="D5" s="111">
        <v>125000</v>
      </c>
      <c r="E5" s="111">
        <v>26000</v>
      </c>
      <c r="F5" s="111">
        <v>3250000000</v>
      </c>
      <c r="G5" s="112">
        <v>3.3494519679935948E-2</v>
      </c>
    </row>
    <row r="6" spans="1:13" x14ac:dyDescent="0.25">
      <c r="A6" s="113">
        <v>4</v>
      </c>
      <c r="B6" s="110" t="s">
        <v>142</v>
      </c>
      <c r="C6" s="110">
        <v>2246.4</v>
      </c>
      <c r="D6" s="111">
        <v>31900</v>
      </c>
      <c r="E6" s="111">
        <v>39600</v>
      </c>
      <c r="F6" s="111">
        <v>1263240000</v>
      </c>
      <c r="G6" s="112">
        <v>1.3018959089379166E-2</v>
      </c>
    </row>
    <row r="7" spans="1:13" x14ac:dyDescent="0.25">
      <c r="A7" s="114">
        <v>5</v>
      </c>
      <c r="B7" s="110" t="s">
        <v>143</v>
      </c>
      <c r="C7" s="110">
        <v>2246.5</v>
      </c>
      <c r="D7" s="111">
        <v>130000</v>
      </c>
      <c r="E7" s="111">
        <v>21750</v>
      </c>
      <c r="F7" s="111">
        <v>2827500000</v>
      </c>
      <c r="G7" s="112">
        <v>2.9140232121544277E-2</v>
      </c>
    </row>
    <row r="8" spans="1:13" x14ac:dyDescent="0.25">
      <c r="A8" s="113">
        <v>6</v>
      </c>
      <c r="B8" s="110" t="s">
        <v>139</v>
      </c>
      <c r="C8" s="110">
        <v>2246.6</v>
      </c>
      <c r="D8" s="111">
        <v>500000</v>
      </c>
      <c r="E8" s="111">
        <v>6400</v>
      </c>
      <c r="F8" s="111">
        <v>3200000000</v>
      </c>
      <c r="G8" s="112">
        <v>3.2979219377167704E-2</v>
      </c>
    </row>
    <row r="9" spans="1:13" x14ac:dyDescent="0.25">
      <c r="A9" s="114">
        <v>7</v>
      </c>
      <c r="B9" s="110" t="s">
        <v>270</v>
      </c>
      <c r="C9" s="110">
        <v>2246.6999999999998</v>
      </c>
      <c r="D9" s="111">
        <v>100000</v>
      </c>
      <c r="E9" s="111">
        <v>43200</v>
      </c>
      <c r="F9" s="111">
        <v>4320000000</v>
      </c>
      <c r="G9" s="112">
        <v>4.4521946159176401E-2</v>
      </c>
      <c r="H9" s="15"/>
      <c r="I9" s="53"/>
      <c r="J9" s="15"/>
      <c r="K9" s="61"/>
      <c r="L9" s="61"/>
      <c r="M9" s="61"/>
    </row>
    <row r="10" spans="1:13" x14ac:dyDescent="0.25">
      <c r="A10" s="113">
        <v>8</v>
      </c>
      <c r="B10" s="110" t="s">
        <v>134</v>
      </c>
      <c r="C10" s="110">
        <v>2246.8000000000002</v>
      </c>
      <c r="D10" s="111">
        <v>120612</v>
      </c>
      <c r="E10" s="111">
        <v>21600</v>
      </c>
      <c r="F10" s="111">
        <v>2605219200</v>
      </c>
      <c r="G10" s="112">
        <v>2.684940485075292E-2</v>
      </c>
      <c r="H10" s="15"/>
      <c r="I10" s="53"/>
      <c r="J10" s="15"/>
      <c r="K10" s="61"/>
      <c r="L10" s="61"/>
      <c r="M10" s="61"/>
    </row>
    <row r="11" spans="1:13" x14ac:dyDescent="0.25">
      <c r="A11" s="114">
        <v>9</v>
      </c>
      <c r="B11" s="108" t="s">
        <v>140</v>
      </c>
      <c r="C11" s="140" t="s">
        <v>272</v>
      </c>
      <c r="D11" s="111">
        <v>287053</v>
      </c>
      <c r="E11" s="111">
        <v>39100</v>
      </c>
      <c r="F11" s="111">
        <v>11223772300</v>
      </c>
      <c r="G11" s="109">
        <v>0.11567226528783692</v>
      </c>
      <c r="H11" s="15"/>
      <c r="I11" s="53"/>
      <c r="J11" s="15"/>
      <c r="K11" s="61"/>
      <c r="L11" s="61"/>
      <c r="M11" s="61"/>
    </row>
    <row r="12" spans="1:13" x14ac:dyDescent="0.25">
      <c r="A12" s="113">
        <v>10</v>
      </c>
      <c r="B12" s="108" t="s">
        <v>268</v>
      </c>
      <c r="C12" s="119" t="s">
        <v>148</v>
      </c>
      <c r="D12" s="111">
        <v>107800</v>
      </c>
      <c r="E12" s="111">
        <v>27700</v>
      </c>
      <c r="F12" s="111">
        <v>2986060000</v>
      </c>
      <c r="G12" s="109">
        <v>3.0774352441682935E-2</v>
      </c>
      <c r="H12" s="15"/>
      <c r="I12" s="53"/>
      <c r="J12" s="15"/>
      <c r="K12" s="61"/>
      <c r="L12" s="61"/>
      <c r="M12" s="61"/>
    </row>
    <row r="13" spans="1:13" x14ac:dyDescent="0.25">
      <c r="A13" s="114">
        <v>11</v>
      </c>
      <c r="B13" s="2" t="s">
        <v>146</v>
      </c>
      <c r="C13" s="119" t="s">
        <v>269</v>
      </c>
      <c r="D13" s="111">
        <v>230000</v>
      </c>
      <c r="E13" s="111">
        <v>21000</v>
      </c>
      <c r="F13" s="111">
        <v>4830000000</v>
      </c>
      <c r="G13" s="12">
        <v>4.9778009247412505E-2</v>
      </c>
      <c r="H13" s="15"/>
      <c r="I13" s="53"/>
      <c r="J13" s="15"/>
      <c r="K13" s="61"/>
      <c r="L13" s="61"/>
      <c r="M13" s="61"/>
    </row>
    <row r="14" spans="1:13" x14ac:dyDescent="0.25">
      <c r="A14" s="113">
        <v>12</v>
      </c>
      <c r="B14" s="2" t="s">
        <v>135</v>
      </c>
      <c r="C14" s="115">
        <v>2246.12</v>
      </c>
      <c r="D14" s="111">
        <v>3</v>
      </c>
      <c r="E14" s="111">
        <v>49900</v>
      </c>
      <c r="F14" s="111">
        <v>149700</v>
      </c>
      <c r="G14" s="12">
        <v>1.5428091064881267E-6</v>
      </c>
      <c r="H14" s="15"/>
      <c r="I14" s="53"/>
      <c r="J14" s="15"/>
      <c r="K14" s="61"/>
      <c r="L14" s="61"/>
      <c r="M14" s="61"/>
    </row>
    <row r="15" spans="1:13" x14ac:dyDescent="0.25">
      <c r="A15" s="114">
        <v>13</v>
      </c>
      <c r="B15" s="2" t="s">
        <v>266</v>
      </c>
      <c r="C15" s="115">
        <v>2246.13</v>
      </c>
      <c r="D15" s="111">
        <v>392700</v>
      </c>
      <c r="E15" s="111">
        <v>21900</v>
      </c>
      <c r="F15" s="111">
        <v>8600130000</v>
      </c>
      <c r="G15" s="12">
        <v>8.86329918569254E-2</v>
      </c>
      <c r="H15" s="15"/>
      <c r="I15" s="53"/>
      <c r="J15" s="15"/>
      <c r="K15" s="61"/>
      <c r="L15" s="61"/>
      <c r="M15" s="61"/>
    </row>
    <row r="16" spans="1:13" x14ac:dyDescent="0.25">
      <c r="A16" s="113">
        <v>14</v>
      </c>
      <c r="B16" s="2" t="s">
        <v>133</v>
      </c>
      <c r="C16" s="115">
        <v>2246.14</v>
      </c>
      <c r="D16" s="111">
        <v>251674</v>
      </c>
      <c r="E16" s="111">
        <v>21000</v>
      </c>
      <c r="F16" s="111">
        <v>5285154000</v>
      </c>
      <c r="G16" s="12">
        <v>5.4468829127536061E-2</v>
      </c>
      <c r="H16" s="15"/>
      <c r="I16" s="53"/>
      <c r="J16" s="15"/>
      <c r="K16" s="61"/>
      <c r="L16" s="61"/>
      <c r="M16" s="61"/>
    </row>
    <row r="17" spans="1:13" x14ac:dyDescent="0.25">
      <c r="A17" s="114">
        <v>15</v>
      </c>
      <c r="B17" s="2" t="s">
        <v>141</v>
      </c>
      <c r="C17" s="115">
        <v>2246.15</v>
      </c>
      <c r="D17" s="111">
        <v>57330</v>
      </c>
      <c r="E17" s="111">
        <v>22300</v>
      </c>
      <c r="F17" s="111">
        <v>1278459000</v>
      </c>
      <c r="G17" s="12">
        <v>1.3175806195535765E-2</v>
      </c>
      <c r="H17" s="15"/>
      <c r="I17" s="53"/>
      <c r="J17" s="15"/>
      <c r="K17" s="61"/>
      <c r="L17" s="61"/>
      <c r="M17" s="61"/>
    </row>
    <row r="18" spans="1:13" x14ac:dyDescent="0.25">
      <c r="A18" s="113">
        <v>16</v>
      </c>
      <c r="B18" s="2" t="s">
        <v>145</v>
      </c>
      <c r="C18" s="2">
        <v>2246.16</v>
      </c>
      <c r="D18" s="111">
        <v>90000</v>
      </c>
      <c r="E18" s="111">
        <v>95000</v>
      </c>
      <c r="F18" s="111">
        <v>8550000000</v>
      </c>
      <c r="G18" s="12">
        <v>8.8116351773369961E-2</v>
      </c>
      <c r="H18" s="15"/>
      <c r="I18" s="53"/>
      <c r="J18" s="15"/>
      <c r="K18" s="61"/>
      <c r="L18" s="61"/>
      <c r="M18" s="61"/>
    </row>
    <row r="19" spans="1:13" x14ac:dyDescent="0.25">
      <c r="A19" s="114">
        <v>17</v>
      </c>
      <c r="B19" s="2" t="s">
        <v>267</v>
      </c>
      <c r="C19" s="2">
        <v>2246.17</v>
      </c>
      <c r="D19" s="111">
        <v>300000</v>
      </c>
      <c r="E19" s="111">
        <v>16450</v>
      </c>
      <c r="F19" s="111">
        <v>4935000000</v>
      </c>
      <c r="G19" s="12">
        <v>5.0860139883225818E-2</v>
      </c>
      <c r="H19" s="15"/>
      <c r="I19" s="53"/>
      <c r="J19" s="15"/>
      <c r="K19" s="61"/>
      <c r="L19" s="61"/>
      <c r="M19" s="61"/>
    </row>
    <row r="20" spans="1:13" x14ac:dyDescent="0.25">
      <c r="A20" s="113">
        <v>18</v>
      </c>
      <c r="B20" s="2" t="s">
        <v>138</v>
      </c>
      <c r="C20" s="115">
        <v>2246.1799999999998</v>
      </c>
      <c r="D20" s="111">
        <v>60000</v>
      </c>
      <c r="E20" s="111">
        <v>54000</v>
      </c>
      <c r="F20" s="111">
        <v>3240000000</v>
      </c>
      <c r="G20" s="12">
        <v>3.3391459619382301E-2</v>
      </c>
      <c r="H20" s="15"/>
      <c r="I20" s="53"/>
      <c r="J20" s="15"/>
      <c r="K20" s="61"/>
      <c r="L20" s="61"/>
      <c r="M20" s="61"/>
    </row>
    <row r="21" spans="1:13" x14ac:dyDescent="0.25">
      <c r="A21" s="114">
        <v>19</v>
      </c>
      <c r="B21" s="2" t="s">
        <v>144</v>
      </c>
      <c r="C21" s="115">
        <v>2246.19</v>
      </c>
      <c r="D21" s="111">
        <v>35000</v>
      </c>
      <c r="E21" s="111">
        <v>42950</v>
      </c>
      <c r="F21" s="111">
        <v>1503250000</v>
      </c>
      <c r="G21" s="12">
        <v>1.5492503602727296E-2</v>
      </c>
      <c r="H21" s="15"/>
      <c r="I21" s="53"/>
      <c r="J21" s="15"/>
      <c r="K21" s="61"/>
      <c r="L21" s="61"/>
      <c r="M21" s="61"/>
    </row>
    <row r="22" spans="1:13" s="20" customFormat="1" ht="21" x14ac:dyDescent="0.25">
      <c r="A22" s="17"/>
      <c r="B22" s="17" t="s">
        <v>212</v>
      </c>
      <c r="C22" s="17">
        <v>2247</v>
      </c>
      <c r="D22" s="18">
        <v>3075580</v>
      </c>
      <c r="E22" s="18"/>
      <c r="F22" s="18">
        <v>76867898400</v>
      </c>
      <c r="G22" s="19">
        <v>0.79220102637357448</v>
      </c>
      <c r="H22" s="15"/>
      <c r="I22" s="53"/>
      <c r="J22" s="15"/>
      <c r="K22" s="61"/>
      <c r="L22" s="61"/>
      <c r="M22" s="61"/>
    </row>
    <row r="23" spans="1:13" s="20" customFormat="1" ht="21" x14ac:dyDescent="0.25">
      <c r="A23" s="17" t="s">
        <v>81</v>
      </c>
      <c r="B23" s="17" t="s">
        <v>213</v>
      </c>
      <c r="C23" s="17">
        <v>2248</v>
      </c>
      <c r="D23" s="18"/>
      <c r="E23" s="18"/>
      <c r="F23" s="18"/>
      <c r="G23" s="19"/>
      <c r="H23" s="15"/>
      <c r="I23" s="53"/>
      <c r="J23" s="15"/>
      <c r="K23" s="61"/>
      <c r="L23" s="61"/>
      <c r="M23" s="61"/>
    </row>
    <row r="24" spans="1:13" ht="21" x14ac:dyDescent="0.25">
      <c r="A24" s="2"/>
      <c r="B24" s="2" t="s">
        <v>212</v>
      </c>
      <c r="C24" s="2">
        <v>2249</v>
      </c>
      <c r="D24" s="10"/>
      <c r="E24" s="10"/>
      <c r="F24" s="10"/>
      <c r="G24" s="12"/>
      <c r="H24" s="15"/>
      <c r="I24" s="53"/>
      <c r="J24" s="15"/>
    </row>
    <row r="25" spans="1:13" s="20" customFormat="1" ht="21" x14ac:dyDescent="0.25">
      <c r="A25" s="17"/>
      <c r="B25" s="17" t="s">
        <v>214</v>
      </c>
      <c r="C25" s="17">
        <v>2250</v>
      </c>
      <c r="D25" s="18"/>
      <c r="E25" s="18"/>
      <c r="F25" s="18">
        <v>76867898400</v>
      </c>
      <c r="G25" s="19">
        <v>0.79220102637357448</v>
      </c>
      <c r="H25" s="15"/>
      <c r="I25" s="53"/>
      <c r="J25" s="15"/>
    </row>
    <row r="26" spans="1:13" s="20" customFormat="1" ht="21" x14ac:dyDescent="0.25">
      <c r="A26" s="17" t="s">
        <v>83</v>
      </c>
      <c r="B26" s="17" t="s">
        <v>215</v>
      </c>
      <c r="C26" s="17">
        <v>2251</v>
      </c>
      <c r="D26" s="18"/>
      <c r="E26" s="18"/>
      <c r="F26" s="18"/>
      <c r="G26" s="19"/>
      <c r="H26" s="15"/>
      <c r="I26" s="53"/>
      <c r="J26" s="15"/>
    </row>
    <row r="27" spans="1:13" ht="21" x14ac:dyDescent="0.25">
      <c r="A27" s="2"/>
      <c r="B27" s="2" t="s">
        <v>212</v>
      </c>
      <c r="C27" s="2">
        <v>2252</v>
      </c>
      <c r="D27" s="18">
        <v>0</v>
      </c>
      <c r="E27" s="10">
        <v>0</v>
      </c>
      <c r="F27" s="18">
        <v>0</v>
      </c>
      <c r="G27" s="12">
        <v>0</v>
      </c>
      <c r="H27" s="15"/>
      <c r="I27" s="53"/>
      <c r="J27" s="15"/>
    </row>
    <row r="28" spans="1:13" s="20" customFormat="1" ht="26.25" customHeight="1" x14ac:dyDescent="0.25">
      <c r="A28" s="17" t="s">
        <v>84</v>
      </c>
      <c r="B28" s="17" t="s">
        <v>218</v>
      </c>
      <c r="C28" s="17">
        <v>2253</v>
      </c>
      <c r="D28" s="18"/>
      <c r="E28" s="18"/>
      <c r="F28" s="18"/>
      <c r="G28" s="19"/>
      <c r="H28" s="15"/>
      <c r="I28" s="53"/>
      <c r="J28" s="15"/>
    </row>
    <row r="29" spans="1:13" ht="21" x14ac:dyDescent="0.25">
      <c r="A29" s="2" t="s">
        <v>82</v>
      </c>
      <c r="B29" s="2" t="s">
        <v>216</v>
      </c>
      <c r="C29" s="2">
        <v>2253.1</v>
      </c>
      <c r="D29" s="10"/>
      <c r="E29" s="10"/>
      <c r="F29" s="10">
        <v>0</v>
      </c>
      <c r="G29" s="12">
        <v>0</v>
      </c>
      <c r="H29" s="15"/>
      <c r="I29" s="53"/>
      <c r="J29" s="15"/>
    </row>
    <row r="30" spans="1:13" ht="21" x14ac:dyDescent="0.25">
      <c r="A30" s="2">
        <v>2</v>
      </c>
      <c r="B30" s="2" t="s">
        <v>217</v>
      </c>
      <c r="C30" s="2">
        <v>2253.1999999999998</v>
      </c>
      <c r="D30" s="10"/>
      <c r="E30" s="10"/>
      <c r="F30" s="10">
        <v>0</v>
      </c>
      <c r="G30" s="12">
        <v>0</v>
      </c>
      <c r="H30" s="15"/>
      <c r="I30" s="53"/>
      <c r="J30" s="15"/>
    </row>
    <row r="31" spans="1:13" s="20" customFormat="1" ht="21" x14ac:dyDescent="0.25">
      <c r="A31" s="17"/>
      <c r="B31" s="17" t="s">
        <v>212</v>
      </c>
      <c r="C31" s="17">
        <v>2254</v>
      </c>
      <c r="D31" s="18"/>
      <c r="E31" s="18"/>
      <c r="F31" s="117">
        <v>0</v>
      </c>
      <c r="G31" s="116">
        <v>0</v>
      </c>
      <c r="H31" s="138"/>
      <c r="I31" s="139"/>
      <c r="J31" s="138"/>
    </row>
    <row r="32" spans="1:13" s="20" customFormat="1" ht="21" x14ac:dyDescent="0.25">
      <c r="A32" s="17"/>
      <c r="B32" s="17" t="s">
        <v>219</v>
      </c>
      <c r="C32" s="17">
        <v>2255</v>
      </c>
      <c r="D32" s="18"/>
      <c r="E32" s="18"/>
      <c r="F32" s="18">
        <v>76867898400</v>
      </c>
      <c r="G32" s="19">
        <v>0.79220102637357448</v>
      </c>
      <c r="H32" s="15"/>
      <c r="I32" s="53"/>
      <c r="J32" s="15"/>
    </row>
    <row r="33" spans="1:10" s="20" customFormat="1" ht="21" x14ac:dyDescent="0.25">
      <c r="A33" s="17" t="s">
        <v>85</v>
      </c>
      <c r="B33" s="17" t="s">
        <v>168</v>
      </c>
      <c r="C33" s="17">
        <v>2256</v>
      </c>
      <c r="D33" s="18"/>
      <c r="E33" s="18"/>
      <c r="F33" s="18"/>
      <c r="G33" s="19"/>
      <c r="H33" s="15"/>
      <c r="I33" s="53"/>
      <c r="J33" s="15"/>
    </row>
    <row r="34" spans="1:10" ht="21" x14ac:dyDescent="0.25">
      <c r="A34" s="2">
        <v>1</v>
      </c>
      <c r="B34" s="2" t="s">
        <v>220</v>
      </c>
      <c r="C34" s="2">
        <v>2256.1</v>
      </c>
      <c r="D34" s="10"/>
      <c r="E34" s="10"/>
      <c r="F34" s="10"/>
      <c r="G34" s="12">
        <v>0</v>
      </c>
      <c r="H34" s="15"/>
      <c r="I34" s="53"/>
      <c r="J34" s="15"/>
    </row>
    <row r="35" spans="1:10" ht="21" x14ac:dyDescent="0.25">
      <c r="A35" s="2">
        <v>2</v>
      </c>
      <c r="B35" s="2" t="s">
        <v>221</v>
      </c>
      <c r="C35" s="2">
        <v>2256.1999999999998</v>
      </c>
      <c r="D35" s="10"/>
      <c r="E35" s="10"/>
      <c r="F35" s="10">
        <v>36315069</v>
      </c>
      <c r="G35" s="12">
        <v>3.7426332101499443E-4</v>
      </c>
      <c r="H35" s="15"/>
      <c r="I35" s="53"/>
      <c r="J35" s="15"/>
    </row>
    <row r="36" spans="1:10" ht="21" x14ac:dyDescent="0.25">
      <c r="A36" s="2">
        <v>3</v>
      </c>
      <c r="B36" s="2" t="s">
        <v>222</v>
      </c>
      <c r="C36" s="2">
        <v>2256.3000000000002</v>
      </c>
      <c r="D36" s="10"/>
      <c r="E36" s="10"/>
      <c r="F36" s="10">
        <v>0</v>
      </c>
      <c r="G36" s="12">
        <v>0</v>
      </c>
      <c r="H36" s="15"/>
      <c r="I36" s="53"/>
      <c r="J36" s="15"/>
    </row>
    <row r="37" spans="1:10" ht="31.5" x14ac:dyDescent="0.25">
      <c r="A37" s="2">
        <v>4</v>
      </c>
      <c r="B37" s="2" t="s">
        <v>223</v>
      </c>
      <c r="C37" s="2">
        <v>2256.4</v>
      </c>
      <c r="D37" s="10"/>
      <c r="E37" s="10"/>
      <c r="F37" s="10">
        <v>0</v>
      </c>
      <c r="G37" s="12">
        <v>0</v>
      </c>
      <c r="H37" s="15"/>
      <c r="I37" s="53"/>
      <c r="J37" s="15"/>
    </row>
    <row r="38" spans="1:10" s="20" customFormat="1" ht="21" x14ac:dyDescent="0.25">
      <c r="A38" s="17"/>
      <c r="B38" s="17" t="s">
        <v>212</v>
      </c>
      <c r="C38" s="17">
        <v>2257</v>
      </c>
      <c r="D38" s="18"/>
      <c r="E38" s="18"/>
      <c r="F38" s="18">
        <v>36315069</v>
      </c>
      <c r="G38" s="19">
        <v>3.7426332101499443E-4</v>
      </c>
      <c r="H38" s="15"/>
      <c r="I38" s="53"/>
      <c r="J38" s="15"/>
    </row>
    <row r="39" spans="1:10" s="20" customFormat="1" ht="21" x14ac:dyDescent="0.25">
      <c r="A39" s="17" t="s">
        <v>86</v>
      </c>
      <c r="B39" s="17" t="s">
        <v>224</v>
      </c>
      <c r="C39" s="17">
        <v>2258</v>
      </c>
      <c r="D39" s="18"/>
      <c r="E39" s="18"/>
      <c r="F39" s="18"/>
      <c r="G39" s="19"/>
      <c r="H39" s="15"/>
      <c r="I39" s="53"/>
      <c r="J39" s="15"/>
    </row>
    <row r="40" spans="1:10" ht="21" x14ac:dyDescent="0.25">
      <c r="A40" s="2"/>
      <c r="B40" s="2" t="s">
        <v>225</v>
      </c>
      <c r="C40" s="2">
        <v>2259</v>
      </c>
      <c r="D40" s="10"/>
      <c r="E40" s="10"/>
      <c r="F40" s="10">
        <v>1621585332</v>
      </c>
      <c r="G40" s="12">
        <v>1.6712068250882915E-2</v>
      </c>
      <c r="H40" s="15"/>
      <c r="I40" s="53"/>
      <c r="J40" s="15"/>
    </row>
    <row r="41" spans="1:10" ht="21" x14ac:dyDescent="0.25">
      <c r="A41" s="2"/>
      <c r="B41" s="2" t="s">
        <v>226</v>
      </c>
      <c r="C41" s="2">
        <v>2260</v>
      </c>
      <c r="D41" s="10"/>
      <c r="E41" s="10"/>
      <c r="F41" s="10">
        <v>5000000</v>
      </c>
      <c r="G41" s="12">
        <v>5.1530030276824535E-5</v>
      </c>
      <c r="H41" s="15"/>
      <c r="I41" s="53"/>
      <c r="J41" s="15"/>
    </row>
    <row r="42" spans="1:10" ht="21" x14ac:dyDescent="0.25">
      <c r="A42" s="2"/>
      <c r="B42" s="2" t="s">
        <v>265</v>
      </c>
      <c r="C42" s="2">
        <v>2261</v>
      </c>
      <c r="D42" s="10"/>
      <c r="E42" s="10"/>
      <c r="F42" s="10">
        <v>18500000000</v>
      </c>
      <c r="G42" s="12">
        <v>0.19066111202425079</v>
      </c>
      <c r="H42" s="15"/>
      <c r="I42" s="53"/>
      <c r="J42" s="15"/>
    </row>
    <row r="43" spans="1:10" ht="21" x14ac:dyDescent="0.25">
      <c r="A43" s="2"/>
      <c r="B43" s="2" t="s">
        <v>212</v>
      </c>
      <c r="C43" s="2">
        <v>2262</v>
      </c>
      <c r="D43" s="10"/>
      <c r="E43" s="10"/>
      <c r="F43" s="18">
        <v>20126585332</v>
      </c>
      <c r="G43" s="116">
        <v>0.20742471030541051</v>
      </c>
      <c r="H43" s="15"/>
      <c r="I43" s="53"/>
      <c r="J43" s="15"/>
    </row>
    <row r="44" spans="1:10" s="20" customFormat="1" ht="21" x14ac:dyDescent="0.25">
      <c r="A44" s="17" t="s">
        <v>87</v>
      </c>
      <c r="B44" s="17" t="s">
        <v>227</v>
      </c>
      <c r="C44" s="17">
        <v>2263</v>
      </c>
      <c r="D44" s="18"/>
      <c r="E44" s="18"/>
      <c r="F44" s="18">
        <v>97030798801</v>
      </c>
      <c r="G44" s="19">
        <v>1</v>
      </c>
      <c r="H44" s="15"/>
      <c r="I44" s="53"/>
      <c r="J44" s="15"/>
    </row>
    <row r="45" spans="1:10" x14ac:dyDescent="0.25">
      <c r="A45" s="13"/>
      <c r="B45" s="13"/>
      <c r="C45" s="13"/>
      <c r="D45" s="13"/>
      <c r="E45" s="13"/>
      <c r="F45" s="13"/>
      <c r="G45" s="13"/>
      <c r="H45" s="15"/>
    </row>
    <row r="46" spans="1:10" x14ac:dyDescent="0.25">
      <c r="H46" s="15"/>
    </row>
    <row r="47" spans="1:10" x14ac:dyDescent="0.25">
      <c r="H47" s="15"/>
    </row>
    <row r="48" spans="1:10" x14ac:dyDescent="0.25">
      <c r="H48" s="15"/>
    </row>
    <row r="49" spans="8:8" x14ac:dyDescent="0.25">
      <c r="H49" s="15"/>
    </row>
  </sheetData>
  <pageMargins left="0.67" right="0.67" top="0.67" bottom="0.17" header="0.3" footer="0.3"/>
  <pageSetup paperSize="9" scale="87"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workbookViewId="0">
      <selection activeCell="G6" sqref="G6"/>
    </sheetView>
  </sheetViews>
  <sheetFormatPr defaultColWidth="9.140625" defaultRowHeight="15" x14ac:dyDescent="0.25"/>
  <cols>
    <col min="1" max="1" width="9.140625" style="14"/>
    <col min="2" max="2" width="37.140625" style="14" customWidth="1"/>
    <col min="3" max="3" width="9.140625" style="14"/>
    <col min="4" max="4" width="16.85546875" style="69" customWidth="1"/>
    <col min="5" max="5" width="16.85546875" style="14" customWidth="1"/>
    <col min="6" max="16384" width="9.140625" style="14"/>
  </cols>
  <sheetData>
    <row r="1" spans="1:5" ht="31.5" x14ac:dyDescent="0.25">
      <c r="A1" s="29" t="s">
        <v>149</v>
      </c>
      <c r="B1" s="30" t="s">
        <v>228</v>
      </c>
      <c r="C1" s="28" t="s">
        <v>151</v>
      </c>
      <c r="D1" s="28" t="s">
        <v>152</v>
      </c>
      <c r="E1" s="28" t="s">
        <v>153</v>
      </c>
    </row>
    <row r="2" spans="1:5" ht="21" x14ac:dyDescent="0.25">
      <c r="A2" s="22" t="s">
        <v>80</v>
      </c>
      <c r="B2" s="8" t="s">
        <v>236</v>
      </c>
      <c r="C2" s="1" t="s">
        <v>44</v>
      </c>
      <c r="D2" s="90"/>
      <c r="E2" s="2"/>
    </row>
    <row r="3" spans="1:5" ht="31.5" x14ac:dyDescent="0.25">
      <c r="A3" s="22">
        <v>1</v>
      </c>
      <c r="B3" s="8" t="s">
        <v>237</v>
      </c>
      <c r="C3" s="1" t="s">
        <v>45</v>
      </c>
      <c r="D3" s="80">
        <v>1.2656238681043417E-3</v>
      </c>
      <c r="E3" s="80">
        <v>1.2841322251620046E-3</v>
      </c>
    </row>
    <row r="4" spans="1:5" ht="42" x14ac:dyDescent="0.25">
      <c r="A4" s="22">
        <v>2</v>
      </c>
      <c r="B4" s="8" t="s">
        <v>238</v>
      </c>
      <c r="C4" s="1" t="s">
        <v>46</v>
      </c>
      <c r="D4" s="80">
        <v>2.8043252859401334E-4</v>
      </c>
      <c r="E4" s="80">
        <v>2.8351983605959475E-4</v>
      </c>
    </row>
    <row r="5" spans="1:5" ht="89.25" customHeight="1" x14ac:dyDescent="0.25">
      <c r="A5" s="22">
        <v>3</v>
      </c>
      <c r="B5" s="130" t="s">
        <v>239</v>
      </c>
      <c r="C5" s="1" t="s">
        <v>122</v>
      </c>
      <c r="D5" s="80">
        <v>1.152589719166429E-4</v>
      </c>
      <c r="E5" s="80">
        <v>1.1646118677000655E-4</v>
      </c>
    </row>
    <row r="6" spans="1:5" ht="48.75" customHeight="1" x14ac:dyDescent="0.25">
      <c r="A6" s="22">
        <v>4</v>
      </c>
      <c r="B6" s="8" t="s">
        <v>240</v>
      </c>
      <c r="C6" s="1" t="s">
        <v>47</v>
      </c>
      <c r="D6" s="80">
        <v>0</v>
      </c>
      <c r="E6" s="48">
        <v>4.6584474708002619E-4</v>
      </c>
    </row>
    <row r="7" spans="1:5" ht="77.25" customHeight="1" x14ac:dyDescent="0.25">
      <c r="A7" s="22">
        <v>5</v>
      </c>
      <c r="B7" s="130" t="s">
        <v>241</v>
      </c>
      <c r="C7" s="1" t="s">
        <v>48</v>
      </c>
      <c r="D7" s="80">
        <v>7.3346618492409115E-5</v>
      </c>
      <c r="E7" s="80">
        <v>7.4111664308185984E-5</v>
      </c>
    </row>
    <row r="8" spans="1:5" ht="33.75" customHeight="1" x14ac:dyDescent="0.25">
      <c r="A8" s="22">
        <v>6</v>
      </c>
      <c r="B8" s="8" t="s">
        <v>242</v>
      </c>
      <c r="C8" s="1" t="s">
        <v>49</v>
      </c>
      <c r="D8" s="80">
        <v>1.7849724864366682E-3</v>
      </c>
      <c r="E8" s="48">
        <v>2.2833878732006858E-3</v>
      </c>
    </row>
    <row r="9" spans="1:5" ht="82.5" customHeight="1" x14ac:dyDescent="0.25">
      <c r="A9" s="22">
        <v>7</v>
      </c>
      <c r="B9" s="130" t="s">
        <v>243</v>
      </c>
      <c r="C9" s="1" t="s">
        <v>50</v>
      </c>
      <c r="D9" s="133">
        <v>4.2663654577748782E-3</v>
      </c>
      <c r="E9" s="133">
        <v>8.1117435508964112E-3</v>
      </c>
    </row>
    <row r="10" spans="1:5" ht="21" x14ac:dyDescent="0.25">
      <c r="A10" s="22" t="s">
        <v>100</v>
      </c>
      <c r="B10" s="8" t="s">
        <v>244</v>
      </c>
      <c r="C10" s="1" t="s">
        <v>51</v>
      </c>
      <c r="D10" s="78"/>
      <c r="E10" s="4"/>
    </row>
    <row r="11" spans="1:5" ht="21" x14ac:dyDescent="0.25">
      <c r="A11" s="142">
        <v>1</v>
      </c>
      <c r="B11" s="8" t="s">
        <v>245</v>
      </c>
      <c r="C11" s="1" t="s">
        <v>52</v>
      </c>
      <c r="D11" s="78"/>
      <c r="E11" s="4"/>
    </row>
    <row r="12" spans="1:5" ht="31.5" x14ac:dyDescent="0.25">
      <c r="A12" s="143"/>
      <c r="B12" s="8" t="s">
        <v>246</v>
      </c>
      <c r="C12" s="1" t="s">
        <v>53</v>
      </c>
      <c r="D12" s="78">
        <v>88844797499.999985</v>
      </c>
      <c r="E12" s="4">
        <v>88751632299.999985</v>
      </c>
    </row>
    <row r="13" spans="1:5" ht="31.5" x14ac:dyDescent="0.25">
      <c r="A13" s="144"/>
      <c r="B13" s="8" t="s">
        <v>247</v>
      </c>
      <c r="C13" s="1" t="s">
        <v>54</v>
      </c>
      <c r="D13" s="79">
        <v>8884479.7499999981</v>
      </c>
      <c r="E13" s="49">
        <v>8875163.2299999986</v>
      </c>
    </row>
    <row r="14" spans="1:5" ht="21" x14ac:dyDescent="0.25">
      <c r="A14" s="142">
        <v>2</v>
      </c>
      <c r="B14" s="8" t="s">
        <v>248</v>
      </c>
      <c r="C14" s="1" t="s">
        <v>55</v>
      </c>
      <c r="D14" s="79"/>
      <c r="E14" s="4"/>
    </row>
    <row r="15" spans="1:5" ht="31.5" x14ac:dyDescent="0.25">
      <c r="A15" s="143"/>
      <c r="B15" s="8" t="s">
        <v>249</v>
      </c>
      <c r="C15" s="1" t="s">
        <v>56</v>
      </c>
      <c r="D15" s="54">
        <v>294.41000000000003</v>
      </c>
      <c r="E15" s="49">
        <v>13416.52</v>
      </c>
    </row>
    <row r="16" spans="1:5" ht="21" x14ac:dyDescent="0.25">
      <c r="A16" s="143"/>
      <c r="B16" s="8" t="s">
        <v>250</v>
      </c>
      <c r="C16" s="1" t="s">
        <v>57</v>
      </c>
      <c r="D16" s="4">
        <v>3139050</v>
      </c>
      <c r="E16" s="4">
        <v>144731150</v>
      </c>
    </row>
    <row r="17" spans="1:5" ht="31.5" x14ac:dyDescent="0.25">
      <c r="A17" s="143"/>
      <c r="B17" s="8" t="s">
        <v>251</v>
      </c>
      <c r="C17" s="1" t="s">
        <v>114</v>
      </c>
      <c r="D17" s="54">
        <v>-2647.95</v>
      </c>
      <c r="E17" s="54">
        <v>-4100</v>
      </c>
    </row>
    <row r="18" spans="1:5" ht="31.5" customHeight="1" x14ac:dyDescent="0.25">
      <c r="A18" s="144"/>
      <c r="B18" s="8" t="s">
        <v>252</v>
      </c>
      <c r="C18" s="1" t="s">
        <v>115</v>
      </c>
      <c r="D18" s="4">
        <v>-28190222</v>
      </c>
      <c r="E18" s="4">
        <v>-44468200</v>
      </c>
    </row>
    <row r="19" spans="1:5" ht="21" x14ac:dyDescent="0.25">
      <c r="A19" s="142">
        <v>3</v>
      </c>
      <c r="B19" s="8" t="s">
        <v>253</v>
      </c>
      <c r="C19" s="1" t="s">
        <v>58</v>
      </c>
      <c r="D19" s="79"/>
      <c r="E19" s="4"/>
    </row>
    <row r="20" spans="1:5" ht="31.5" x14ac:dyDescent="0.25">
      <c r="A20" s="143"/>
      <c r="B20" s="8" t="s">
        <v>254</v>
      </c>
      <c r="C20" s="1" t="s">
        <v>59</v>
      </c>
      <c r="D20" s="100">
        <v>88821262099.999985</v>
      </c>
      <c r="E20" s="100">
        <v>88844797499.999985</v>
      </c>
    </row>
    <row r="21" spans="1:5" ht="31.5" x14ac:dyDescent="0.25">
      <c r="A21" s="144"/>
      <c r="B21" s="8" t="s">
        <v>255</v>
      </c>
      <c r="C21" s="1" t="s">
        <v>60</v>
      </c>
      <c r="D21" s="79">
        <v>8882126.209999999</v>
      </c>
      <c r="E21" s="49">
        <v>8884479.7499999981</v>
      </c>
    </row>
    <row r="22" spans="1:5" ht="41.25" customHeight="1" x14ac:dyDescent="0.25">
      <c r="A22" s="22">
        <v>4</v>
      </c>
      <c r="B22" s="8" t="s">
        <v>256</v>
      </c>
      <c r="C22" s="1" t="s">
        <v>61</v>
      </c>
      <c r="D22" s="80">
        <v>0.86880000000000002</v>
      </c>
      <c r="E22" s="48">
        <v>0.86860000000000004</v>
      </c>
    </row>
    <row r="23" spans="1:5" ht="50.25" customHeight="1" x14ac:dyDescent="0.25">
      <c r="A23" s="22">
        <v>5</v>
      </c>
      <c r="B23" s="8" t="s">
        <v>257</v>
      </c>
      <c r="C23" s="1" t="s">
        <v>62</v>
      </c>
      <c r="D23" s="135">
        <v>0.98060000000000003</v>
      </c>
      <c r="E23" s="48">
        <v>0.98029999999999995</v>
      </c>
    </row>
    <row r="24" spans="1:5" ht="42" x14ac:dyDescent="0.25">
      <c r="A24" s="22">
        <v>6</v>
      </c>
      <c r="B24" s="8" t="s">
        <v>258</v>
      </c>
      <c r="C24" s="1" t="s">
        <v>63</v>
      </c>
      <c r="D24" s="80">
        <v>0</v>
      </c>
      <c r="E24" s="48">
        <v>0</v>
      </c>
    </row>
    <row r="25" spans="1:5" ht="42" x14ac:dyDescent="0.25">
      <c r="A25" s="22">
        <v>7</v>
      </c>
      <c r="B25" s="8" t="s">
        <v>259</v>
      </c>
      <c r="C25" s="1" t="s">
        <v>121</v>
      </c>
      <c r="D25" s="134">
        <v>143</v>
      </c>
      <c r="E25" s="50">
        <v>146</v>
      </c>
    </row>
    <row r="26" spans="1:5" ht="31.5" x14ac:dyDescent="0.25">
      <c r="A26" s="22">
        <v>8</v>
      </c>
      <c r="B26" s="8" t="s">
        <v>260</v>
      </c>
      <c r="C26" s="1" t="s">
        <v>64</v>
      </c>
      <c r="D26" s="81">
        <v>10900</v>
      </c>
      <c r="E26" s="63">
        <v>10586</v>
      </c>
    </row>
  </sheetData>
  <mergeCells count="3">
    <mergeCell ref="A11:A13"/>
    <mergeCell ref="A14:A18"/>
    <mergeCell ref="A19:A21"/>
  </mergeCells>
  <pageMargins left="0.83" right="0"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4" sqref="B14"/>
    </sheetView>
  </sheetViews>
  <sheetFormatPr defaultRowHeight="15" x14ac:dyDescent="0.25"/>
  <cols>
    <col min="2" max="2" width="37.5703125" customWidth="1"/>
    <col min="3" max="3" width="40.7109375" customWidth="1"/>
  </cols>
  <sheetData>
    <row r="1" spans="1:3" x14ac:dyDescent="0.25">
      <c r="A1" s="122" t="s">
        <v>43</v>
      </c>
      <c r="B1" s="123" t="s">
        <v>229</v>
      </c>
      <c r="C1" s="124" t="s">
        <v>65</v>
      </c>
    </row>
    <row r="2" spans="1:3" x14ac:dyDescent="0.25">
      <c r="A2" s="125">
        <v>1</v>
      </c>
      <c r="B2" s="126" t="s">
        <v>230</v>
      </c>
      <c r="C2" s="2" t="s">
        <v>231</v>
      </c>
    </row>
    <row r="3" spans="1:3" x14ac:dyDescent="0.25">
      <c r="A3" s="125">
        <v>2</v>
      </c>
      <c r="B3" s="126" t="s">
        <v>232</v>
      </c>
      <c r="C3" s="127" t="s">
        <v>233</v>
      </c>
    </row>
    <row r="4" spans="1:3" x14ac:dyDescent="0.25">
      <c r="A4" s="125">
        <v>3</v>
      </c>
      <c r="B4" s="126" t="s">
        <v>234</v>
      </c>
      <c r="C4" s="127" t="s">
        <v>235</v>
      </c>
    </row>
  </sheetData>
  <pageMargins left="0.7" right="0.7" top="0.75" bottom="0.75" header="0.3" footer="0.3"/>
  <pageSetup paperSize="9" orientation="portrait" horizontalDpi="4294967295" verticalDpi="4294967295"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2e399b993d142b4a5dc30a08a1d5b36.psdsxs" Id="Rb8a31edc38ff474b" /><Relationship Type="http://schemas.openxmlformats.org/package/2006/relationships/digital-signature/signature" Target="/package/services/digital-signature/xml-signature/954fba30f1e44920af65c6fbda588353.psdsxs" Id="R7809e50d079044ab" /><Relationship Type="http://schemas.openxmlformats.org/package/2006/relationships/digital-signature/signature" Target="/package/services/digital-signature/xml-signature/d70d93898aff43d59d5e3a1339155278.psdsxs" Id="R8a31ee0dcfaa434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EpZ3jpz5r5Wzk67JvXXmEB1tbpY=</DigestValue>
    </Reference>
    <Reference URI="#idOfficeObject" Type="http://www.w3.org/2000/09/xmldsig#Object">
      <DigestMethod Algorithm="http://www.w3.org/2000/09/xmldsig#sha1"/>
      <DigestValue>G3MnDgWhQX8Tx3+3dpx0MCPD4EA=</DigestValue>
    </Reference>
  </SignedInfo>
  <SignatureValue>
    SQdPp5GRj42fVwyqHxEKWoRH3+OSv4zKBfDwMrBp9xDPn06uS6Z3JqLIII/91k1DXszAWyl/
    6wIlqgeTqB3Br38qtBs7m8o/lkJJhy9s9sajAkSKG0x9S0DJjfd56KqVEsYJgPhjzuPK6fbM
    bk1OM/lphbs+zJRdHCTyYbwmAeo=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akgcJa99vV4Xd7oyBQv8lqkF+PM=</DigestValue>
      </Reference>
      <Reference URI="/xl/printerSettings/printerSettings2.bin?ContentType=application/vnd.openxmlformats-officedocument.spreadsheetml.printerSettings">
        <DigestMethod Algorithm="http://www.w3.org/2000/09/xmldsig#sha1"/>
        <DigestValue>akgcJa99vV4Xd7oyBQv8lqkF+PM=</DigestValue>
      </Reference>
      <Reference URI="/xl/printerSettings/printerSettings3.bin?ContentType=application/vnd.openxmlformats-officedocument.spreadsheetml.printerSettings">
        <DigestMethod Algorithm="http://www.w3.org/2000/09/xmldsig#sha1"/>
        <DigestValue>akgcJa99vV4Xd7oyBQv8lqkF+PM=</DigestValue>
      </Reference>
      <Reference URI="/xl/printerSettings/printerSettings4.bin?ContentType=application/vnd.openxmlformats-officedocument.spreadsheetml.printerSettings">
        <DigestMethod Algorithm="http://www.w3.org/2000/09/xmldsig#sha1"/>
        <DigestValue>akgcJa99vV4Xd7oyBQv8lqkF+PM=</DigestValue>
      </Reference>
      <Reference URI="/xl/printerSettings/printerSettings5.bin?ContentType=application/vnd.openxmlformats-officedocument.spreadsheetml.printerSettings">
        <DigestMethod Algorithm="http://www.w3.org/2000/09/xmldsig#sha1"/>
        <DigestValue>0gb14HZMQf/YZygiGjDylAA/gvY=</DigestValue>
      </Reference>
      <Reference URI="/xl/printerSettings/printerSettings6.bin?ContentType=application/vnd.openxmlformats-officedocument.spreadsheetml.printerSettings">
        <DigestMethod Algorithm="http://www.w3.org/2000/09/xmldsig#sha1"/>
        <DigestValue>akgcJa99vV4Xd7oyBQv8lqkF+PM=</DigestValue>
      </Reference>
      <Reference URI="/xl/sharedStrings.xml?ContentType=application/vnd.openxmlformats-officedocument.spreadsheetml.sharedStrings+xml">
        <DigestMethod Algorithm="http://www.w3.org/2000/09/xmldsig#sha1"/>
        <DigestValue>e/ZIVBiVAgqis18OLmqob/5fs2o=</DigestValue>
      </Reference>
      <Reference URI="/xl/styles.xml?ContentType=application/vnd.openxmlformats-officedocument.spreadsheetml.styles+xml">
        <DigestMethod Algorithm="http://www.w3.org/2000/09/xmldsig#sha1"/>
        <DigestValue>DgTOTGwtfgxUac9GvjsWGDwl1KQ=</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ibcMHc3kYNwJqi1Ln2EmnYbLn/g=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aaD+lS7Ch3l+OW9hi5xt1xhtEGQ=</DigestValue>
      </Reference>
      <Reference URI="/xl/worksheets/sheet2.xml?ContentType=application/vnd.openxmlformats-officedocument.spreadsheetml.worksheet+xml">
        <DigestMethod Algorithm="http://www.w3.org/2000/09/xmldsig#sha1"/>
        <DigestValue>IUXDNRIWwHPRnsA2eQo2G4+B6kw=</DigestValue>
      </Reference>
      <Reference URI="/xl/worksheets/sheet3.xml?ContentType=application/vnd.openxmlformats-officedocument.spreadsheetml.worksheet+xml">
        <DigestMethod Algorithm="http://www.w3.org/2000/09/xmldsig#sha1"/>
        <DigestValue>6bcV1RDV4aqInee1G1QRyY5sKdA=</DigestValue>
      </Reference>
      <Reference URI="/xl/worksheets/sheet4.xml?ContentType=application/vnd.openxmlformats-officedocument.spreadsheetml.worksheet+xml">
        <DigestMethod Algorithm="http://www.w3.org/2000/09/xmldsig#sha1"/>
        <DigestValue>GbwPa7IhFCcKlpQVX+aRBqF6WV4=</DigestValue>
      </Reference>
      <Reference URI="/xl/worksheets/sheet5.xml?ContentType=application/vnd.openxmlformats-officedocument.spreadsheetml.worksheet+xml">
        <DigestMethod Algorithm="http://www.w3.org/2000/09/xmldsig#sha1"/>
        <DigestValue>tK76HZjf0ZAdB5EBCuG515LpNog=</DigestValue>
      </Reference>
      <Reference URI="/xl/worksheets/sheet6.xml?ContentType=application/vnd.openxmlformats-officedocument.spreadsheetml.worksheet+xml">
        <DigestMethod Algorithm="http://www.w3.org/2000/09/xmldsig#sha1"/>
        <DigestValue>DHJK4Dt0RklprPnQOwYUNeyqUA4=</DigestValue>
      </Reference>
      <Reference URI="/xl/worksheets/sheet7.xml?ContentType=application/vnd.openxmlformats-officedocument.spreadsheetml.worksheet+xml">
        <DigestMethod Algorithm="http://www.w3.org/2000/09/xmldsig#sha1"/>
        <DigestValue>bmdiDPW4NtR+BuFVc+v6uu22i5M=</DigestValue>
      </Reference>
      <Reference URI="/xl/worksheets/sheet8.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2019-02-14T02:47:27Z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2019-02-12T08:12:59Z</cp:lastPrinted>
  <dcterms:created xsi:type="dcterms:W3CDTF">2013-07-15T10:49:12Z</dcterms:created>
  <dcterms:modified xsi:type="dcterms:W3CDTF">2019-02-12T08:17:37Z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