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J3" i="1" l="1"/>
  <c r="F3" i="1" l="1"/>
  <c r="D4" i="2"/>
  <c r="A9" i="2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<sst xmlns="http://schemas.openxmlformats.org/spreadsheetml/2006/main" count="46" uniqueCount="43">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</sst>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D3" sqref="D3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43475</v>
      </c>
    </row>
    <row r="4" spans="1:4" x14ac:dyDescent="0.25">
      <c r="C4" s="28" t="s">
        <v>24</v>
      </c>
      <c r="D4" s="29">
        <f>+D3+6</f>
        <v>43481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tr">
        <f>"Ngày định giá/Ngày giao dịch: "&amp;DAY(D4+1)&amp;"/"&amp;MONTH(D4+1)&amp;"/"&amp;YEAR(D4)</f>
        <v>Ngày định giá/Ngày giao dịch: 17/1/2019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14223</v>
      </c>
      <c r="E3" s="12">
        <v>14156</v>
      </c>
      <c r="F3" s="13">
        <f>+D3/E3-1</f>
        <v>4.7329754167844129E-3</v>
      </c>
      <c r="G3" s="12">
        <v>19459</v>
      </c>
      <c r="H3" s="12">
        <v>9512</v>
      </c>
      <c r="I3" s="14">
        <v>1000</v>
      </c>
      <c r="J3" s="12">
        <f>D3*I3</f>
        <v>14223000</v>
      </c>
      <c r="K3" s="13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B26" sqref="B26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4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12936c089aad4743b53032acd5007542.psdsxs" Id="R891664a235394036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OGLGql3lTTIbR6jkLWAAmRxOOqM=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i4YNtlMlkjowOh3OiGlIMZllBGMUNfMcI7JtvEwdG+C54tZUuKMRXYbhmlQT1adG7X590PAV
    rebYQ3KC9Q3CzNHN7AqmS4uIfPf6loS73nm2SU+pk55BKYA19XH7Yg3meX9glFwZ+IxWmOQW
    GkyDlqY1xrbsJk7PlUWKzp671xc=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3Uu2F48KBASdIZBXqWeFndDD0Qg=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MH7aj6ftNUxmDnCUSdRDIopJRMU=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nh0aKNfQMGagHGzBEoTeEW+YhEQ=</DigestValue>
      </Reference>
      <Reference URI="/xl/worksheets/sheet2.xml?ContentType=application/vnd.openxmlformats-officedocument.spreadsheetml.worksheet+xml">
        <DigestMethod Algorithm="http://www.w3.org/2000/09/xmldsig#sha1"/>
        <DigestValue>CWLAPDiM0T+duOs2z05Yef59gyE=</DigestValue>
      </Reference>
      <Reference URI="/xl/worksheets/sheet3.xml?ContentType=application/vnd.openxmlformats-officedocument.spreadsheetml.worksheet+xml">
        <DigestMethod Algorithm="http://www.w3.org/2000/09/xmldsig#sha1"/>
        <DigestValue>au2/CIRLn68SNsqF0lmh3klPD4Q=</DigestValue>
      </Reference>
    </Manifest>
    <SignatureProperties>
      <SignatureProperty Id="idSignatureTime" Target="#idPackageSignature">
        <mdssi:SignatureTime>
          <mdssi:Format>YYYY-MM-DDThh:mm:ssTZD</mdssi:Format>
          <mdssi:Value>2019-01-17T08:54:11Z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2019-01-17T08:53:51Z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