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775"/>
  </bookViews>
  <sheets>
    <sheet name="Tong quat" sheetId="5" r:id="rId1"/>
    <sheet name="BCTaiSan_06027" sheetId="1" r:id="rId2"/>
    <sheet name="BCKetQuaHoatDong_06028" sheetId="2" r:id="rId3"/>
    <sheet name="BCDanhMucDauTu_06029" sheetId="3" r:id="rId4"/>
    <sheet name="Khac_06030" sheetId="4" r:id="rId5"/>
    <sheet name="Sheet1" sheetId="6" r:id="rId6"/>
  </sheets>
  <definedNames>
    <definedName name="_xlnm.Print_Area" localSheetId="3">BCDanhMucDauTu_06029!$A$1:$G$32</definedName>
    <definedName name="_xlnm.Print_Area" localSheetId="2">BCKetQuaHoatDong_06028!$A$1:$F$33</definedName>
    <definedName name="_xlnm.Print_Area" localSheetId="1">BCTaiSan_06027!$A$1:$F$28</definedName>
    <definedName name="_xlnm.Print_Area" localSheetId="4">Khac_06030!$A$1:$E$26</definedName>
    <definedName name="_xlnm.Print_Area" localSheetId="0">'Tong quat'!$A$1:$F$36</definedName>
  </definedNames>
  <calcPr calcId="145621"/>
</workbook>
</file>

<file path=xl/sharedStrings.xml><?xml version="1.0" encoding="utf-8"?>
<sst xmlns="http://schemas.openxmlformats.org/spreadsheetml/2006/main" count="285" uniqueCount="254">
  <si>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</si>
  <si>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</si>
  <si>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</si>
  <si>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</si>
  <si>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</si>
  <si>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</si>
  <si>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</si>
  <si>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</si>
  <si>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</si>
  <si>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</si>
  <si>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</si>
  <si>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</si>
  <si>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</si>
  <si>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</si>
  <si>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</si>
  <si>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</si>
  <si>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</si>
  <si>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</si>
  <si>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</si>
  <si>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</si>
  <si>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</si>
  <si>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</si>
  <si>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</si>
  <si>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</si>
  <si>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</si>
  <si>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</si>
  <si>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</si>
  <si>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</si>
  <si>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</si>
  <si>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</si>
  <si>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</si>
  <si>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</si>
  <si>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</si>
  <si>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</si>
  <si>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</si>
  <si>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</si>
  <si>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</si>
  <si>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</si>
  <si>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</si>
  <si>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</si>
  <si>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</si>
  <si>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</si>
  <si>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</si>
  <si>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</si>
  <si>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</si>
  <si>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</si>
  <si>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</si>
  <si>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</si>
  <si>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</si>
  <si>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</si>
  <si>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</si>
  <si>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</si>
  <si>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</si>
  <si>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</si>
  <si>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</si>
  <si>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</si>
  <si>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</si>
  <si>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</si>
  <si>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</si>
  <si>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</si>
  <si>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</si>
  <si>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</si>
  <si>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</si>
  <si>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</si>
  <si>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</si>
  <si>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</si>
  <si>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</si>
  <si>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</si>
  <si>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</si>
  <si>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</si>
  <si>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</si>
  <si>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</si>
  <si>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</si>
  <si>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</si>
  <si>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</si>
  <si>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</si>
  <si>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</si>
  <si>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</si>
  <si>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</si>
  <si>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</si>
  <si>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</si>
  <si>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</si>
  <si>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</si>
  <si>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</si>
  <si>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</si>
  <si>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</si>
  <si>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</si>
  <si>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</si>
  <si>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</si>
  <si>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</si>
  <si>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</si>
  <si>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</si>
  <si>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</si>
  <si>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</si>
  <si>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</si>
  <si>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</si>
  <si>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</si>
  <si>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</si>
  <si>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</si>
  <si>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</si>
  <si>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</si>
  <si>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</si>
  <si>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</si>
  <si>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</si>
  <si>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</si>
  <si>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</si>
  <si>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</si>
  <si>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</si>
  <si>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</si>
  <si>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</si>
  <si>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</si>
  <si>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</si>
  <si>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</si>
  <si>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</si>
  <si>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</si>
  <si>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</si>
  <si>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</si>
  <si>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</si>
  <si>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</si>
  <si>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</si>
  <si>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</si>
  <si>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</si>
  <si>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2214.2</t>
  </si>
  <si>
    <t>2232.2</t>
  </si>
  <si>
    <t>1. Tên Công ty quản lý quỹ: Công ty TNHH Quản lý Quỹ Bảo Việt</t>
  </si>
  <si>
    <t>2239.1</t>
  </si>
  <si>
    <t>2239.2</t>
  </si>
  <si>
    <t>2239.3</t>
  </si>
  <si>
    <t>2239.4</t>
  </si>
  <si>
    <t>Người đại diện có thẩm quyền của CTQLQ</t>
  </si>
  <si>
    <t>2205.3</t>
  </si>
  <si>
    <t>3. Tên Quỹ: Quỹ đầu tư trái phiếu Bảo Việt</t>
  </si>
  <si>
    <t>2. Tên Ngân hàng giám sát: Ngân Hàng TMCP đầu tư và phát triển Việt Nam - Chi nhánh Hà Thành</t>
  </si>
  <si>
    <t>VIC11504</t>
  </si>
  <si>
    <t>TD1631464</t>
  </si>
  <si>
    <t>2205.4</t>
  </si>
  <si>
    <t>2232.3</t>
  </si>
  <si>
    <t>STT
NO</t>
  </si>
  <si>
    <t>Nội dung
Indicators</t>
  </si>
  <si>
    <t>Mã chỉ tiêu
Code</t>
  </si>
  <si>
    <t>Kỳ báo cáo
This period</t>
  </si>
  <si>
    <t>Kỳ trước
Last period</t>
  </si>
  <si>
    <t>%/cùng kỳ năm trước
%/same period of last year</t>
  </si>
  <si>
    <t>Tài sản
Assets</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</si>
  <si>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</si>
  <si>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</si>
  <si>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</si>
  <si>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</si>
  <si>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</si>
  <si>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</si>
  <si>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</si>
  <si>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Hợp đồng tiền gửi có kỳ hạn quá ba (03) tháng
Term deposit more than 3 months</t>
  </si>
  <si>
    <t>Chứng chỉ tiền gửi ghi danh
Registered Deposit Certificate</t>
  </si>
  <si>
    <t>Cổ tức, trái tức được nhận
Accrual dividend, interest income</t>
  </si>
  <si>
    <t>Lãi được nhận
Interest receivables</t>
  </si>
  <si>
    <t>Tiền bán chứng khoán chờ thu (kê chi tiết)
Receivables from investments sold but not yet settled</t>
  </si>
  <si>
    <t>Tiền bán trái phiếu chờ thu
Receivables from bonds</t>
  </si>
  <si>
    <t>Các khoản phải thu khác
Other receivables</t>
  </si>
  <si>
    <t>Các tài sản khác
Other assets</t>
  </si>
  <si>
    <t>Tổng tài sản
Total assets</t>
  </si>
  <si>
    <t>Nợ
Liabilities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</si>
  <si>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</si>
  <si>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</si>
  <si>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</si>
  <si>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</si>
  <si>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</si>
  <si>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</si>
  <si>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</si>
  <si>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</si>
  <si>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</si>
  <si>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Thu nhập từ hoạt động đầu tư
Investment income</t>
  </si>
  <si>
    <t>Chi phí
Expense</t>
  </si>
  <si>
    <t>Phí repo phân bổ
Repo expenses</t>
  </si>
  <si>
    <t>Phí khác
Other fees</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</si>
  <si>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</si>
  <si>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</si>
  <si>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</si>
  <si>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</si>
  <si>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</si>
  <si>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</si>
  <si>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</si>
  <si>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</si>
  <si>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</si>
  <si>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</si>
  <si>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</si>
  <si>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</si>
  <si>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</si>
  <si>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</si>
  <si>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</si>
  <si>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Cổ phiếu niêm yết
Listed and upcom equity</t>
  </si>
  <si>
    <t>Tổng
Total</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</si>
  <si>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</si>
  <si>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</si>
  <si>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</si>
  <si>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</si>
  <si>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</si>
  <si>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Cổ phiếu không niêm yết
Unlisted equity</t>
  </si>
  <si>
    <t>Tổng các loại cổ phiếu
Total shares</t>
  </si>
  <si>
    <t>Trái phiếu
Bonds</t>
  </si>
  <si>
    <t>Các loại chứng khoán khác
Other sercurities</t>
  </si>
  <si>
    <t>Chứng chỉ tiền gửi
Certificate of Deposit</t>
  </si>
  <si>
    <t>Tiền gửi có kỳ hạn trên 3 tháng
Term deposit more than 3 months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</si>
  <si>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</si>
  <si>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</si>
  <si>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</si>
  <si>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</si>
  <si>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</si>
  <si>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</si>
  <si>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</si>
  <si>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</si>
  <si>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</si>
  <si>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Tiền gửi có kỳ hạn dưới 3 tháng
Term Deposit under 3 months</t>
  </si>
  <si>
    <t>Chỉ tiêu
Indicators</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</si>
  <si>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</si>
  <si>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</si>
  <si>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</si>
  <si>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</si>
  <si>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</si>
  <si>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</si>
  <si>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</si>
  <si>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</si>
  <si>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</si>
  <si>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</si>
  <si>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</si>
  <si>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</si>
  <si>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</si>
  <si>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</si>
  <si>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</si>
  <si>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</si>
  <si>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</si>
  <si>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</si>
  <si>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</si>
  <si>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</si>
  <si>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</si>
  <si>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</si>
  <si>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</si>
  <si>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</si>
  <si>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</si>
  <si>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 xml:space="preserve"> Lãi được nhận
Interest income</t>
  </si>
  <si>
    <t>Các khoản thu nhập khác
Other income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</si>
  <si>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</si>
  <si>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</si>
  <si>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</si>
  <si>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</si>
  <si>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</si>
  <si>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</si>
  <si>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</si>
  <si>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</si>
  <si>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Phí ngân hàng
Bank charges</t>
  </si>
  <si>
    <t xml:space="preserve"> Trái tức được nhận
 Income from Bond Coupon</t>
  </si>
  <si>
    <t>4. Ngày lập báo cáo: 03/05/2018</t>
  </si>
  <si>
    <t>TD1631461 (1)</t>
  </si>
  <si>
    <t>Ghi chú:</t>
  </si>
  <si>
    <t>(1) Trái phiếu thực hiện Repo với Ngân hàng TMCP Quốc tế theo Hợp đồng số 08.18/MBTP/BVF-VIB ngày 01/02/2018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</si>
</sst>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_-;\-* #,##0_-;_-* &quot;-&quot;??_-;_-@_-"/>
  </numFmts>
  <fonts count="19"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8"/>
      <color theme="1"/>
      <name val="Tahoma"/>
      <family val="2"/>
    </font>
    <font>
      <sz val="8"/>
      <name val="Tahoma"/>
      <family val="2"/>
      <charset val="163"/>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23">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0" fontId="6"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10" fontId="7" fillId="0" borderId="0" xfId="0" applyNumberFormat="1" applyFont="1"/>
    <xf numFmtId="0" fontId="7" fillId="0" borderId="0" xfId="0" applyFont="1"/>
    <xf numFmtId="165"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6" fillId="0" borderId="0" xfId="1" applyNumberFormat="1" applyFont="1"/>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horizontal="right"/>
    </xf>
    <xf numFmtId="0" fontId="8" fillId="4" borderId="2" xfId="0" applyFont="1" applyFill="1" applyBorder="1" applyAlignment="1" applyProtection="1">
      <alignment horizontal="left"/>
      <protection locked="0"/>
    </xf>
    <xf numFmtId="0" fontId="8" fillId="4" borderId="2" xfId="0" applyFont="1" applyFill="1" applyBorder="1" applyAlignment="1">
      <alignment horizontal="left"/>
    </xf>
    <xf numFmtId="0" fontId="8" fillId="4" borderId="0" xfId="0" applyFont="1" applyFill="1" applyAlignment="1">
      <alignment vertical="top" wrapText="1"/>
    </xf>
    <xf numFmtId="0" fontId="10" fillId="4" borderId="2" xfId="0" applyFont="1" applyFill="1" applyBorder="1" applyAlignment="1">
      <alignment horizontal="center"/>
    </xf>
    <xf numFmtId="0" fontId="10" fillId="4" borderId="2" xfId="0" applyFont="1" applyFill="1" applyBorder="1"/>
    <xf numFmtId="0" fontId="8" fillId="4" borderId="2" xfId="0" applyFont="1" applyFill="1" applyBorder="1" applyAlignment="1">
      <alignment horizontal="center"/>
    </xf>
    <xf numFmtId="0" fontId="8" fillId="4" borderId="2" xfId="0" applyFont="1" applyFill="1" applyBorder="1" applyAlignment="1">
      <alignment wrapText="1"/>
    </xf>
    <xf numFmtId="0" fontId="11" fillId="4" borderId="2" xfId="3" applyFont="1" applyFill="1" applyBorder="1"/>
    <xf numFmtId="0" fontId="12" fillId="4" borderId="0" xfId="0" applyFont="1" applyFill="1"/>
    <xf numFmtId="0" fontId="13" fillId="4" borderId="0" xfId="0" applyFont="1" applyFill="1" applyAlignment="1">
      <alignment vertical="center"/>
    </xf>
    <xf numFmtId="0" fontId="8" fillId="4" borderId="0" xfId="0" applyFont="1" applyFill="1" applyAlignment="1"/>
    <xf numFmtId="0" fontId="10" fillId="4" borderId="0" xfId="0" applyFont="1" applyFill="1" applyAlignment="1">
      <alignment horizontal="center" wrapText="1"/>
    </xf>
    <xf numFmtId="0" fontId="14" fillId="4" borderId="0" xfId="0" applyFont="1" applyFill="1" applyAlignment="1">
      <alignment horizontal="center"/>
    </xf>
    <xf numFmtId="0" fontId="8"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5" fontId="6" fillId="0" borderId="0" xfId="1" applyFont="1"/>
    <xf numFmtId="43"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6"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166" fontId="6" fillId="0" borderId="0" xfId="0" applyNumberFormat="1" applyFont="1"/>
    <xf numFmtId="168" fontId="4" fillId="0" borderId="1" xfId="1"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horizontal="left" vertical="center" wrapText="1"/>
    </xf>
    <xf numFmtId="0" fontId="6" fillId="4" borderId="0" xfId="0" applyFont="1" applyFill="1"/>
    <xf numFmtId="49" fontId="4" fillId="0" borderId="0" xfId="2" applyNumberFormat="1" applyFont="1" applyFill="1" applyBorder="1" applyAlignment="1" applyProtection="1">
      <alignment vertical="center" wrapText="1"/>
    </xf>
    <xf numFmtId="165" fontId="7" fillId="0" borderId="0" xfId="1" applyFont="1"/>
    <xf numFmtId="166" fontId="3" fillId="4" borderId="1" xfId="1" applyNumberFormat="1" applyFont="1" applyFill="1" applyBorder="1" applyAlignment="1" applyProtection="1">
      <alignment horizontal="left" vertical="center" wrapText="1"/>
    </xf>
    <xf numFmtId="166" fontId="6"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6" fillId="0" borderId="0" xfId="0" applyNumberFormat="1" applyFont="1" applyAlignment="1">
      <alignment vertical="center"/>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6" fillId="4" borderId="0" xfId="1" applyNumberFormat="1" applyFont="1" applyFill="1" applyAlignment="1">
      <alignment vertical="center"/>
    </xf>
    <xf numFmtId="168" fontId="3" fillId="0" borderId="2" xfId="0" applyNumberFormat="1" applyFont="1" applyFill="1" applyBorder="1" applyAlignment="1" applyProtection="1">
      <alignment horizontal="left" vertical="center" wrapText="1"/>
    </xf>
    <xf numFmtId="168" fontId="4" fillId="0" borderId="2" xfId="1" applyNumberFormat="1" applyFont="1" applyFill="1" applyBorder="1" applyAlignment="1" applyProtection="1">
      <alignment horizontal="right" vertical="center" wrapText="1"/>
    </xf>
    <xf numFmtId="168" fontId="4" fillId="4" borderId="2" xfId="1" applyNumberFormat="1" applyFont="1" applyFill="1" applyBorder="1" applyAlignment="1" applyProtection="1">
      <alignment horizontal="right" vertical="center" wrapText="1"/>
    </xf>
    <xf numFmtId="168"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65" fontId="6" fillId="4" borderId="0" xfId="1" applyFont="1" applyFill="1"/>
    <xf numFmtId="0" fontId="15" fillId="0" borderId="0" xfId="0" applyNumberFormat="1" applyFont="1" applyFill="1" applyBorder="1" applyAlignment="1" applyProtection="1">
      <alignment vertical="center" readingOrder="1"/>
    </xf>
    <xf numFmtId="10" fontId="4" fillId="4" borderId="1" xfId="4" applyNumberFormat="1" applyFont="1" applyFill="1" applyBorder="1" applyAlignment="1" applyProtection="1">
      <alignment horizontal="right" vertical="center" wrapText="1"/>
    </xf>
    <xf numFmtId="168"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7" fontId="4" fillId="4" borderId="2" xfId="0" applyNumberFormat="1" applyFont="1" applyFill="1" applyBorder="1" applyAlignment="1" applyProtection="1">
      <alignment horizontal="left" vertical="center" wrapText="1"/>
    </xf>
    <xf numFmtId="10" fontId="16" fillId="0" borderId="2" xfId="1" applyNumberFormat="1" applyFont="1" applyBorder="1"/>
    <xf numFmtId="166" fontId="16" fillId="0" borderId="2" xfId="1" applyNumberFormat="1" applyFont="1" applyBorder="1"/>
    <xf numFmtId="0" fontId="3" fillId="0" borderId="2" xfId="2" applyNumberFormat="1" applyFont="1" applyFill="1" applyBorder="1" applyAlignment="1" applyProtection="1">
      <alignment horizontal="center" vertical="center" wrapText="1"/>
    </xf>
    <xf numFmtId="0" fontId="3" fillId="0" borderId="3"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right" vertical="center" wrapText="1"/>
    </xf>
    <xf numFmtId="164" fontId="7" fillId="0" borderId="0" xfId="0" applyNumberFormat="1" applyFont="1" applyAlignment="1">
      <alignment vertical="center"/>
    </xf>
    <xf numFmtId="11" fontId="4" fillId="0" borderId="3"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left" vertical="center" wrapText="1"/>
    </xf>
    <xf numFmtId="41" fontId="3" fillId="3" borderId="1" xfId="1" applyNumberFormat="1" applyFont="1" applyFill="1" applyBorder="1" applyAlignment="1" applyProtection="1">
      <alignment horizontal="center" vertical="center" wrapText="1"/>
    </xf>
    <xf numFmtId="41" fontId="3" fillId="0" borderId="2" xfId="0" applyNumberFormat="1" applyFont="1" applyFill="1" applyBorder="1" applyAlignment="1" applyProtection="1">
      <alignment horizontal="center" vertical="center" wrapText="1"/>
    </xf>
    <xf numFmtId="41" fontId="4" fillId="0" borderId="2" xfId="0" applyNumberFormat="1" applyFont="1" applyFill="1" applyBorder="1" applyAlignment="1" applyProtection="1">
      <alignment horizontal="center" vertical="center" wrapText="1"/>
    </xf>
    <xf numFmtId="41" fontId="3" fillId="0" borderId="1" xfId="1" applyNumberFormat="1" applyFont="1" applyFill="1" applyBorder="1" applyAlignment="1" applyProtection="1">
      <alignment horizontal="left" vertical="center" wrapText="1"/>
    </xf>
    <xf numFmtId="41" fontId="6" fillId="0" borderId="0" xfId="1" applyNumberFormat="1" applyFont="1" applyFill="1"/>
    <xf numFmtId="166" fontId="4" fillId="4" borderId="2" xfId="1" applyNumberFormat="1" applyFont="1" applyFill="1" applyBorder="1"/>
    <xf numFmtId="0" fontId="17" fillId="4" borderId="1" xfId="0" applyNumberFormat="1" applyFont="1" applyFill="1" applyBorder="1" applyAlignment="1" applyProtection="1">
      <alignment horizontal="right" vertical="center" wrapText="1"/>
    </xf>
    <xf numFmtId="49" fontId="16" fillId="0" borderId="3" xfId="2" applyNumberFormat="1" applyFont="1" applyFill="1" applyBorder="1" applyAlignment="1" applyProtection="1">
      <alignment horizontal="left" vertical="center" wrapText="1"/>
    </xf>
    <xf numFmtId="49" fontId="18" fillId="0" borderId="3" xfId="2" applyNumberFormat="1" applyFont="1" applyFill="1" applyBorder="1" applyAlignment="1" applyProtection="1">
      <alignment horizontal="left" vertical="center" wrapText="1"/>
    </xf>
    <xf numFmtId="11" fontId="18" fillId="0" borderId="3" xfId="2" applyNumberFormat="1" applyFont="1" applyFill="1" applyBorder="1" applyAlignment="1" applyProtection="1">
      <alignment horizontal="left" vertical="center" wrapText="1"/>
    </xf>
    <xf numFmtId="10" fontId="16" fillId="4" borderId="2" xfId="4" applyNumberFormat="1" applyFont="1" applyFill="1" applyBorder="1" applyAlignment="1" applyProtection="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quotePrefix="1" applyFont="1"/>
    <xf numFmtId="0" fontId="3" fillId="0" borderId="0" xfId="0" quotePrefix="1" applyFont="1"/>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tabSelected="1" topLeftCell="A13" workbookViewId="0">
      <selection activeCell="F9" sqref="F9"/>
    </sheetView>
  </sheetViews>
  <sheetFormatPr defaultColWidth="9.140625" defaultRowHeight="15" x14ac:dyDescent="0.25"/>
  <cols>
    <col min="1" max="2" width="9.140625" style="30"/>
    <col min="3" max="3" width="39.5703125" style="30" customWidth="1"/>
    <col min="4" max="4" width="36.5703125" style="30" customWidth="1"/>
    <col min="5" max="9" width="9.140625" style="30"/>
    <col min="10" max="11" width="0" style="30" hidden="1" customWidth="1"/>
    <col min="12" max="16384" width="9.140625" style="30"/>
  </cols>
  <sheetData>
    <row r="2" spans="1:11" ht="18.75" x14ac:dyDescent="0.3">
      <c r="C2" s="31" t="s">
        <v>72</v>
      </c>
    </row>
    <row r="3" spans="1:11" ht="12" customHeight="1" x14ac:dyDescent="0.3">
      <c r="C3" s="31"/>
    </row>
    <row r="4" spans="1:11" x14ac:dyDescent="0.25">
      <c r="C4" s="32" t="s">
        <v>118</v>
      </c>
      <c r="D4" s="33" t="s">
        <v>115</v>
      </c>
    </row>
    <row r="5" spans="1:11" x14ac:dyDescent="0.25">
      <c r="C5" s="32" t="s">
        <v>119</v>
      </c>
      <c r="D5" s="33">
        <v>4</v>
      </c>
    </row>
    <row r="6" spans="1:11" x14ac:dyDescent="0.25">
      <c r="C6" s="32" t="s">
        <v>110</v>
      </c>
      <c r="D6" s="34">
        <v>2018</v>
      </c>
      <c r="J6" s="30" t="s">
        <v>115</v>
      </c>
    </row>
    <row r="7" spans="1:11" x14ac:dyDescent="0.25">
      <c r="J7" s="30" t="s">
        <v>116</v>
      </c>
    </row>
    <row r="8" spans="1:11" x14ac:dyDescent="0.25">
      <c r="A8" s="30" t="s">
        <v>124</v>
      </c>
      <c r="J8" s="30" t="s">
        <v>117</v>
      </c>
    </row>
    <row r="9" spans="1:11" x14ac:dyDescent="0.25">
      <c r="A9" s="30" t="s">
        <v>132</v>
      </c>
    </row>
    <row r="10" spans="1:11" ht="14.25" customHeight="1" x14ac:dyDescent="0.25">
      <c r="A10" s="30" t="s">
        <v>131</v>
      </c>
      <c r="J10" s="30">
        <v>1</v>
      </c>
      <c r="K10" s="30" t="s">
        <v>80</v>
      </c>
    </row>
    <row r="11" spans="1:11" x14ac:dyDescent="0.25">
      <c r="A11" s="30" t="s">
        <v>250</v>
      </c>
      <c r="J11" s="30">
        <v>2</v>
      </c>
      <c r="K11" s="30" t="s">
        <v>100</v>
      </c>
    </row>
    <row r="12" spans="1:11" x14ac:dyDescent="0.25">
      <c r="J12" s="30">
        <v>3</v>
      </c>
      <c r="K12" s="30" t="s">
        <v>83</v>
      </c>
    </row>
    <row r="13" spans="1:11" x14ac:dyDescent="0.25">
      <c r="D13" s="30" t="s">
        <v>73</v>
      </c>
      <c r="J13" s="30">
        <v>4</v>
      </c>
      <c r="K13" s="30" t="s">
        <v>104</v>
      </c>
    </row>
    <row r="14" spans="1:11" x14ac:dyDescent="0.25">
      <c r="J14" s="30">
        <v>5</v>
      </c>
      <c r="K14" s="35"/>
    </row>
    <row r="15" spans="1:11" x14ac:dyDescent="0.25">
      <c r="J15" s="30">
        <v>6</v>
      </c>
      <c r="K15" s="35"/>
    </row>
    <row r="16" spans="1:11" x14ac:dyDescent="0.25">
      <c r="B16" s="36" t="s">
        <v>43</v>
      </c>
      <c r="C16" s="37" t="s">
        <v>65</v>
      </c>
      <c r="D16" s="37" t="s">
        <v>66</v>
      </c>
      <c r="J16" s="30">
        <v>7</v>
      </c>
      <c r="K16" s="35"/>
    </row>
    <row r="17" spans="1:11" x14ac:dyDescent="0.25">
      <c r="B17" s="38">
        <v>1</v>
      </c>
      <c r="C17" s="39" t="s">
        <v>74</v>
      </c>
      <c r="D17" s="40" t="s">
        <v>76</v>
      </c>
      <c r="J17" s="30">
        <v>8</v>
      </c>
      <c r="K17" s="35"/>
    </row>
    <row r="18" spans="1:11" x14ac:dyDescent="0.25">
      <c r="B18" s="38">
        <v>2</v>
      </c>
      <c r="C18" s="39" t="s">
        <v>67</v>
      </c>
      <c r="D18" s="40" t="s">
        <v>77</v>
      </c>
      <c r="J18" s="30">
        <v>9</v>
      </c>
      <c r="K18" s="35"/>
    </row>
    <row r="19" spans="1:11" x14ac:dyDescent="0.25">
      <c r="B19" s="38">
        <v>3</v>
      </c>
      <c r="C19" s="39" t="s">
        <v>75</v>
      </c>
      <c r="D19" s="40" t="s">
        <v>78</v>
      </c>
      <c r="J19" s="30">
        <v>10</v>
      </c>
      <c r="K19" s="35"/>
    </row>
    <row r="20" spans="1:11" x14ac:dyDescent="0.25">
      <c r="B20" s="38">
        <v>4</v>
      </c>
      <c r="C20" s="39" t="s">
        <v>68</v>
      </c>
      <c r="D20" s="40" t="s">
        <v>79</v>
      </c>
      <c r="J20" s="30">
        <v>11</v>
      </c>
      <c r="K20" s="35"/>
    </row>
    <row r="21" spans="1:11" x14ac:dyDescent="0.25">
      <c r="B21" s="36"/>
      <c r="C21" s="36"/>
      <c r="D21" s="36"/>
      <c r="J21" s="30">
        <v>12</v>
      </c>
      <c r="K21" s="35"/>
    </row>
    <row r="23" spans="1:11" x14ac:dyDescent="0.25">
      <c r="B23" s="41" t="s">
        <v>69</v>
      </c>
      <c r="C23" s="42" t="s">
        <v>70</v>
      </c>
    </row>
    <row r="24" spans="1:11" x14ac:dyDescent="0.25">
      <c r="C24" s="42" t="s">
        <v>71</v>
      </c>
    </row>
    <row r="26" spans="1:11" ht="29.25" customHeight="1" x14ac:dyDescent="0.25">
      <c r="A26" s="43"/>
      <c r="B26" s="43"/>
      <c r="C26" s="44" t="s">
        <v>112</v>
      </c>
      <c r="D26" s="44" t="s">
        <v>129</v>
      </c>
    </row>
    <row r="27" spans="1:11" x14ac:dyDescent="0.25">
      <c r="C27" s="45" t="s">
        <v>111</v>
      </c>
      <c r="D27" s="45" t="s">
        <v>111</v>
      </c>
    </row>
    <row r="35" spans="3:3" x14ac:dyDescent="0.25">
      <c r="C35" s="46"/>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67" right="0.26" top="0.75" bottom="0.75" header="0.3" footer="0.3"/>
  <pageSetup paperSize="9" scale="82"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opLeftCell="A24" workbookViewId="0">
      <selection activeCell="C41" sqref="C41"/>
    </sheetView>
  </sheetViews>
  <sheetFormatPr defaultColWidth="9.140625" defaultRowHeight="15" x14ac:dyDescent="0.25"/>
  <cols>
    <col min="1" max="1" width="5.7109375" style="53" customWidth="1"/>
    <col min="2" max="2" width="28.85546875" style="53" customWidth="1"/>
    <col min="3" max="3" width="7.7109375" style="53" customWidth="1"/>
    <col min="4" max="4" width="18.42578125" style="78" customWidth="1"/>
    <col min="5" max="5" width="18.42578125" style="55" customWidth="1"/>
    <col min="6" max="6" width="22" style="69" customWidth="1"/>
    <col min="7" max="7" width="23.85546875" style="53" customWidth="1"/>
    <col min="8" max="16384" width="9.140625" style="53"/>
  </cols>
  <sheetData>
    <row r="1" spans="1:8" ht="31.5" x14ac:dyDescent="0.25">
      <c r="A1" s="100" t="s">
        <v>137</v>
      </c>
      <c r="B1" s="101" t="s">
        <v>138</v>
      </c>
      <c r="C1" s="102" t="s">
        <v>139</v>
      </c>
      <c r="D1" s="102" t="s">
        <v>140</v>
      </c>
      <c r="E1" s="102" t="s">
        <v>141</v>
      </c>
      <c r="F1" s="102" t="s">
        <v>142</v>
      </c>
    </row>
    <row r="2" spans="1:8" ht="21" x14ac:dyDescent="0.25">
      <c r="A2" s="54" t="s">
        <v>80</v>
      </c>
      <c r="B2" s="5" t="s">
        <v>143</v>
      </c>
      <c r="C2" s="3" t="s">
        <v>0</v>
      </c>
      <c r="D2" s="72"/>
      <c r="E2" s="4"/>
      <c r="F2" s="67"/>
    </row>
    <row r="3" spans="1:8" ht="21" x14ac:dyDescent="0.25">
      <c r="A3" s="54" t="s">
        <v>92</v>
      </c>
      <c r="B3" s="6" t="s">
        <v>144</v>
      </c>
      <c r="C3" s="3" t="s">
        <v>1</v>
      </c>
      <c r="D3" s="76">
        <v>484859030</v>
      </c>
      <c r="E3" s="8">
        <v>3842677577</v>
      </c>
      <c r="F3" s="68">
        <v>-0.94365442987668502</v>
      </c>
      <c r="G3" s="71"/>
      <c r="H3" s="71"/>
    </row>
    <row r="4" spans="1:8" ht="21" x14ac:dyDescent="0.25">
      <c r="A4" s="54"/>
      <c r="B4" s="6" t="s">
        <v>145</v>
      </c>
      <c r="C4" s="3" t="s">
        <v>2</v>
      </c>
      <c r="D4" s="76">
        <v>0</v>
      </c>
      <c r="E4" s="8">
        <v>0</v>
      </c>
      <c r="F4" s="68"/>
      <c r="G4" s="71"/>
      <c r="H4" s="71"/>
    </row>
    <row r="5" spans="1:8" ht="21" x14ac:dyDescent="0.25">
      <c r="A5" s="54"/>
      <c r="B5" s="6" t="s">
        <v>146</v>
      </c>
      <c r="C5" s="3" t="s">
        <v>3</v>
      </c>
      <c r="D5" s="76">
        <v>484859030</v>
      </c>
      <c r="E5" s="8">
        <v>3842677577</v>
      </c>
      <c r="F5" s="68">
        <v>-0.94365442987668502</v>
      </c>
      <c r="G5" s="71"/>
      <c r="H5" s="71"/>
    </row>
    <row r="6" spans="1:8" ht="21" x14ac:dyDescent="0.25">
      <c r="A6" s="54"/>
      <c r="B6" s="6" t="s">
        <v>147</v>
      </c>
      <c r="C6" s="3" t="s">
        <v>4</v>
      </c>
      <c r="D6" s="76">
        <v>0</v>
      </c>
      <c r="E6" s="8">
        <v>0</v>
      </c>
      <c r="F6" s="68"/>
      <c r="G6" s="71"/>
      <c r="H6" s="71"/>
    </row>
    <row r="7" spans="1:8" ht="21" x14ac:dyDescent="0.25">
      <c r="A7" s="54" t="s">
        <v>93</v>
      </c>
      <c r="B7" s="6" t="s">
        <v>148</v>
      </c>
      <c r="C7" s="3" t="s">
        <v>5</v>
      </c>
      <c r="D7" s="76">
        <v>167126111427</v>
      </c>
      <c r="E7" s="8">
        <v>168343604463</v>
      </c>
      <c r="F7" s="68">
        <v>0.19713981436017008</v>
      </c>
      <c r="G7" s="71"/>
      <c r="H7" s="71"/>
    </row>
    <row r="8" spans="1:8" ht="21" x14ac:dyDescent="0.25">
      <c r="A8" s="54"/>
      <c r="B8" s="6" t="s">
        <v>149</v>
      </c>
      <c r="C8" s="3" t="s">
        <v>88</v>
      </c>
      <c r="D8" s="76">
        <v>0</v>
      </c>
      <c r="E8" s="8">
        <v>0</v>
      </c>
      <c r="F8" s="68"/>
      <c r="G8" s="71"/>
      <c r="H8" s="71"/>
    </row>
    <row r="9" spans="1:8" ht="21" x14ac:dyDescent="0.25">
      <c r="A9" s="54"/>
      <c r="B9" s="6" t="s">
        <v>150</v>
      </c>
      <c r="C9" s="3" t="s">
        <v>89</v>
      </c>
      <c r="D9" s="76">
        <v>88626111427</v>
      </c>
      <c r="E9" s="8">
        <v>89843604463</v>
      </c>
      <c r="F9" s="68">
        <v>7.7593101475378942E-2</v>
      </c>
      <c r="G9" s="71"/>
      <c r="H9" s="71"/>
    </row>
    <row r="10" spans="1:8" ht="21" x14ac:dyDescent="0.25">
      <c r="A10" s="54"/>
      <c r="B10" s="6" t="s">
        <v>152</v>
      </c>
      <c r="C10" s="3" t="s">
        <v>130</v>
      </c>
      <c r="D10" s="76">
        <v>0</v>
      </c>
      <c r="E10" s="8">
        <v>0</v>
      </c>
      <c r="F10" s="68">
        <v>-1</v>
      </c>
      <c r="G10" s="71"/>
      <c r="H10" s="71"/>
    </row>
    <row r="11" spans="1:8" ht="31.5" x14ac:dyDescent="0.25">
      <c r="A11" s="54"/>
      <c r="B11" s="6" t="s">
        <v>151</v>
      </c>
      <c r="C11" s="3" t="s">
        <v>135</v>
      </c>
      <c r="D11" s="76">
        <v>78500000000</v>
      </c>
      <c r="E11" s="8">
        <v>78500000000</v>
      </c>
      <c r="F11" s="68">
        <v>0.40053523639607491</v>
      </c>
      <c r="G11" s="71"/>
      <c r="H11" s="71"/>
    </row>
    <row r="12" spans="1:8" ht="21" x14ac:dyDescent="0.25">
      <c r="A12" s="54" t="s">
        <v>94</v>
      </c>
      <c r="B12" s="6" t="s">
        <v>153</v>
      </c>
      <c r="C12" s="3" t="s">
        <v>6</v>
      </c>
      <c r="D12" s="76">
        <v>2197448573</v>
      </c>
      <c r="E12" s="8">
        <v>1698355537</v>
      </c>
      <c r="F12" s="68">
        <v>-0.11517392679188852</v>
      </c>
      <c r="G12" s="71"/>
      <c r="H12" s="71"/>
    </row>
    <row r="13" spans="1:8" ht="21" x14ac:dyDescent="0.25">
      <c r="A13" s="54" t="s">
        <v>95</v>
      </c>
      <c r="B13" s="6" t="s">
        <v>154</v>
      </c>
      <c r="C13" s="3" t="s">
        <v>7</v>
      </c>
      <c r="D13" s="76">
        <v>1332675343</v>
      </c>
      <c r="E13" s="8">
        <v>902360273</v>
      </c>
      <c r="F13" s="68">
        <v>1.0800272620811762</v>
      </c>
      <c r="G13" s="71"/>
      <c r="H13" s="71"/>
    </row>
    <row r="14" spans="1:8" ht="42" x14ac:dyDescent="0.25">
      <c r="A14" s="54" t="s">
        <v>96</v>
      </c>
      <c r="B14" s="6" t="s">
        <v>155</v>
      </c>
      <c r="C14" s="3" t="s">
        <v>8</v>
      </c>
      <c r="D14" s="76">
        <v>0</v>
      </c>
      <c r="E14" s="8">
        <v>0</v>
      </c>
      <c r="F14" s="68"/>
      <c r="G14" s="71"/>
      <c r="H14" s="71"/>
    </row>
    <row r="15" spans="1:8" s="56" customFormat="1" ht="21" x14ac:dyDescent="0.25">
      <c r="A15" s="54"/>
      <c r="B15" s="6" t="s">
        <v>156</v>
      </c>
      <c r="C15" s="3" t="s">
        <v>90</v>
      </c>
      <c r="D15" s="76">
        <v>0</v>
      </c>
      <c r="E15" s="8">
        <v>0</v>
      </c>
      <c r="F15" s="68"/>
      <c r="G15" s="71"/>
      <c r="H15" s="71"/>
    </row>
    <row r="16" spans="1:8" ht="21" x14ac:dyDescent="0.25">
      <c r="A16" s="54" t="s">
        <v>97</v>
      </c>
      <c r="B16" s="6" t="s">
        <v>157</v>
      </c>
      <c r="C16" s="3" t="s">
        <v>9</v>
      </c>
      <c r="D16" s="76">
        <v>0</v>
      </c>
      <c r="E16" s="8">
        <v>0</v>
      </c>
      <c r="F16" s="68"/>
      <c r="G16" s="71"/>
      <c r="H16" s="71"/>
    </row>
    <row r="17" spans="1:8" ht="21" x14ac:dyDescent="0.25">
      <c r="A17" s="54" t="s">
        <v>98</v>
      </c>
      <c r="B17" s="6" t="s">
        <v>158</v>
      </c>
      <c r="C17" s="3" t="s">
        <v>10</v>
      </c>
      <c r="D17" s="76">
        <v>0</v>
      </c>
      <c r="E17" s="76">
        <v>0</v>
      </c>
      <c r="F17" s="68"/>
      <c r="G17" s="71"/>
      <c r="H17" s="71"/>
    </row>
    <row r="18" spans="1:8" s="58" customFormat="1" ht="21" x14ac:dyDescent="0.25">
      <c r="A18" s="57" t="s">
        <v>99</v>
      </c>
      <c r="B18" s="5" t="s">
        <v>159</v>
      </c>
      <c r="C18" s="22" t="s">
        <v>11</v>
      </c>
      <c r="D18" s="77">
        <v>171141094373</v>
      </c>
      <c r="E18" s="77">
        <v>174786997850</v>
      </c>
      <c r="F18" s="103">
        <v>0.13088493060571363</v>
      </c>
      <c r="G18" s="104"/>
      <c r="H18" s="104"/>
    </row>
    <row r="19" spans="1:8" ht="21" x14ac:dyDescent="0.25">
      <c r="A19" s="54" t="s">
        <v>100</v>
      </c>
      <c r="B19" s="5" t="s">
        <v>160</v>
      </c>
      <c r="C19" s="3" t="s">
        <v>12</v>
      </c>
      <c r="D19" s="76"/>
      <c r="E19" s="76"/>
      <c r="F19" s="68"/>
      <c r="G19" s="71"/>
      <c r="H19" s="71"/>
    </row>
    <row r="20" spans="1:8" ht="42" x14ac:dyDescent="0.25">
      <c r="A20" s="54" t="s">
        <v>101</v>
      </c>
      <c r="B20" s="6" t="s">
        <v>161</v>
      </c>
      <c r="C20" s="3" t="s">
        <v>13</v>
      </c>
      <c r="D20" s="76">
        <v>66733176471</v>
      </c>
      <c r="E20" s="76">
        <v>66510502674</v>
      </c>
      <c r="F20" s="68">
        <v>0.25475182607171448</v>
      </c>
      <c r="G20" s="71"/>
      <c r="H20" s="71"/>
    </row>
    <row r="21" spans="1:8" ht="21" x14ac:dyDescent="0.25">
      <c r="A21" s="54"/>
      <c r="B21" s="6" t="s">
        <v>162</v>
      </c>
      <c r="C21" s="3" t="s">
        <v>91</v>
      </c>
      <c r="D21" s="76">
        <v>0</v>
      </c>
      <c r="E21" s="76">
        <v>0</v>
      </c>
      <c r="F21" s="68"/>
      <c r="G21" s="71"/>
      <c r="H21" s="71"/>
    </row>
    <row r="22" spans="1:8" ht="31.5" x14ac:dyDescent="0.25">
      <c r="A22" s="54"/>
      <c r="B22" s="6" t="s">
        <v>163</v>
      </c>
      <c r="C22" s="3" t="s">
        <v>122</v>
      </c>
      <c r="D22" s="76">
        <v>66733176471</v>
      </c>
      <c r="E22" s="76">
        <v>66510502674</v>
      </c>
      <c r="F22" s="68">
        <v>0.25475182607171448</v>
      </c>
      <c r="G22" s="71"/>
      <c r="H22" s="71"/>
    </row>
    <row r="23" spans="1:8" ht="21" x14ac:dyDescent="0.25">
      <c r="A23" s="54" t="s">
        <v>102</v>
      </c>
      <c r="B23" s="6" t="s">
        <v>164</v>
      </c>
      <c r="C23" s="3" t="s">
        <v>14</v>
      </c>
      <c r="D23" s="76">
        <v>323995398</v>
      </c>
      <c r="E23" s="76">
        <v>2184943356</v>
      </c>
      <c r="F23" s="68">
        <v>-0.93664286602046865</v>
      </c>
      <c r="G23" s="71"/>
      <c r="H23" s="71"/>
    </row>
    <row r="24" spans="1:8" s="58" customFormat="1" ht="21" x14ac:dyDescent="0.25">
      <c r="A24" s="57" t="s">
        <v>103</v>
      </c>
      <c r="B24" s="5" t="s">
        <v>165</v>
      </c>
      <c r="C24" s="22" t="s">
        <v>15</v>
      </c>
      <c r="D24" s="77">
        <v>67057171869</v>
      </c>
      <c r="E24" s="77">
        <v>68695446030</v>
      </c>
      <c r="F24" s="103">
        <v>0.15024512310255173</v>
      </c>
      <c r="G24" s="104"/>
      <c r="H24" s="104"/>
    </row>
    <row r="25" spans="1:8" s="58" customFormat="1" ht="31.5" x14ac:dyDescent="0.25">
      <c r="A25" s="57"/>
      <c r="B25" s="5" t="s">
        <v>166</v>
      </c>
      <c r="C25" s="22" t="s">
        <v>16</v>
      </c>
      <c r="D25" s="77">
        <v>104083922504</v>
      </c>
      <c r="E25" s="77">
        <v>106091551820</v>
      </c>
      <c r="F25" s="117">
        <v>0.11875341041752316</v>
      </c>
      <c r="G25" s="104"/>
      <c r="H25" s="104"/>
    </row>
    <row r="26" spans="1:8" ht="31.5" x14ac:dyDescent="0.25">
      <c r="A26" s="54"/>
      <c r="B26" s="6" t="s">
        <v>167</v>
      </c>
      <c r="C26" s="3" t="s">
        <v>17</v>
      </c>
      <c r="D26" s="97">
        <v>7608492.4500000002</v>
      </c>
      <c r="E26" s="97">
        <v>7711660.6600000001</v>
      </c>
      <c r="F26" s="68">
        <v>-7.9866329774902059E-2</v>
      </c>
      <c r="G26" s="71"/>
      <c r="H26" s="71"/>
    </row>
    <row r="27" spans="1:8" ht="31.5" x14ac:dyDescent="0.25">
      <c r="A27" s="54"/>
      <c r="B27" s="6" t="s">
        <v>168</v>
      </c>
      <c r="C27" s="3" t="s">
        <v>18</v>
      </c>
      <c r="D27" s="90">
        <v>13679</v>
      </c>
      <c r="E27" s="90">
        <v>13757</v>
      </c>
      <c r="F27" s="68">
        <v>0.2158030397298018</v>
      </c>
      <c r="G27" s="71"/>
      <c r="H27" s="71"/>
    </row>
    <row r="28" spans="1:8" x14ac:dyDescent="0.25">
      <c r="A28" s="25"/>
      <c r="B28" s="25"/>
      <c r="C28" s="12"/>
      <c r="D28" s="89"/>
      <c r="E28" s="89"/>
      <c r="F28" s="12"/>
      <c r="G28" s="71"/>
    </row>
    <row r="29" spans="1:8" x14ac:dyDescent="0.25">
      <c r="G29" s="71"/>
    </row>
    <row r="30" spans="1:8" ht="21" customHeight="1" x14ac:dyDescent="0.25">
      <c r="B30" s="63"/>
      <c r="C30" s="63"/>
      <c r="D30" s="70"/>
      <c r="E30" s="63"/>
      <c r="F30" s="70"/>
      <c r="G30" s="71"/>
    </row>
    <row r="31" spans="1:8" x14ac:dyDescent="0.25">
      <c r="G31" s="71"/>
    </row>
    <row r="32" spans="1:8" x14ac:dyDescent="0.25">
      <c r="G32" s="71"/>
    </row>
    <row r="33" spans="7:7" x14ac:dyDescent="0.25">
      <c r="G33" s="71"/>
    </row>
    <row r="34" spans="7:7" x14ac:dyDescent="0.25">
      <c r="G34" s="71"/>
    </row>
    <row r="35" spans="7:7" x14ac:dyDescent="0.25">
      <c r="G35" s="71"/>
    </row>
    <row r="36" spans="7:7" x14ac:dyDescent="0.25">
      <c r="G36" s="71"/>
    </row>
    <row r="37" spans="7:7" x14ac:dyDescent="0.25">
      <c r="G37" s="71"/>
    </row>
    <row r="38" spans="7:7" x14ac:dyDescent="0.25">
      <c r="G38" s="71"/>
    </row>
    <row r="39" spans="7:7" x14ac:dyDescent="0.25">
      <c r="G39" s="71"/>
    </row>
    <row r="40" spans="7:7" x14ac:dyDescent="0.25">
      <c r="G40" s="71"/>
    </row>
  </sheetData>
  <pageMargins left="0.67" right="0.67" top="0.75" bottom="0.75" header="0.3" footer="0.3"/>
  <pageSetup paperSize="9" scale="87"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topLeftCell="A25" workbookViewId="0">
      <selection activeCell="C36" sqref="C36"/>
    </sheetView>
  </sheetViews>
  <sheetFormatPr defaultColWidth="9.140625" defaultRowHeight="15" x14ac:dyDescent="0.25"/>
  <cols>
    <col min="1" max="1" width="6.85546875" style="13" customWidth="1"/>
    <col min="2" max="2" width="43.42578125" style="13" customWidth="1"/>
    <col min="3" max="3" width="6.140625" style="13" bestFit="1" customWidth="1"/>
    <col min="4" max="4" width="19.42578125" style="66" customWidth="1"/>
    <col min="5" max="5" width="19.42578125" style="26" customWidth="1"/>
    <col min="6" max="6" width="20.42578125" style="111" customWidth="1"/>
    <col min="7" max="16384" width="9.140625" style="13"/>
  </cols>
  <sheetData>
    <row r="1" spans="1:6" ht="42" x14ac:dyDescent="0.25">
      <c r="A1" s="24" t="s">
        <v>137</v>
      </c>
      <c r="B1" s="24" t="s">
        <v>138</v>
      </c>
      <c r="C1" s="96" t="s">
        <v>139</v>
      </c>
      <c r="D1" s="95" t="s">
        <v>140</v>
      </c>
      <c r="E1" s="95" t="s">
        <v>141</v>
      </c>
      <c r="F1" s="107" t="s">
        <v>169</v>
      </c>
    </row>
    <row r="2" spans="1:6" ht="21" x14ac:dyDescent="0.25">
      <c r="A2" s="23" t="s">
        <v>80</v>
      </c>
      <c r="B2" s="114" t="s">
        <v>170</v>
      </c>
      <c r="C2" s="3" t="s">
        <v>19</v>
      </c>
      <c r="D2" s="77">
        <v>931248744</v>
      </c>
      <c r="E2" s="15">
        <v>952679233</v>
      </c>
      <c r="F2" s="108">
        <v>3249431932</v>
      </c>
    </row>
    <row r="3" spans="1:6" ht="21" x14ac:dyDescent="0.25">
      <c r="A3" s="23">
        <v>1</v>
      </c>
      <c r="B3" s="115" t="s">
        <v>249</v>
      </c>
      <c r="C3" s="3" t="s">
        <v>20</v>
      </c>
      <c r="D3" s="76">
        <v>499093036</v>
      </c>
      <c r="E3" s="8">
        <v>515729471</v>
      </c>
      <c r="F3" s="109">
        <v>1996372145</v>
      </c>
    </row>
    <row r="4" spans="1:6" ht="21" x14ac:dyDescent="0.25">
      <c r="A4" s="23">
        <v>2</v>
      </c>
      <c r="B4" s="115" t="s">
        <v>238</v>
      </c>
      <c r="C4" s="3" t="s">
        <v>21</v>
      </c>
      <c r="D4" s="87">
        <v>432155708</v>
      </c>
      <c r="E4" s="88">
        <v>436949762</v>
      </c>
      <c r="F4" s="109">
        <v>1253059787</v>
      </c>
    </row>
    <row r="5" spans="1:6" ht="21" x14ac:dyDescent="0.25">
      <c r="A5" s="23">
        <v>3</v>
      </c>
      <c r="B5" s="115" t="s">
        <v>239</v>
      </c>
      <c r="C5" s="3" t="s">
        <v>22</v>
      </c>
      <c r="D5" s="76">
        <v>0</v>
      </c>
      <c r="E5" s="8">
        <v>0</v>
      </c>
      <c r="F5" s="109">
        <v>0</v>
      </c>
    </row>
    <row r="6" spans="1:6" ht="21" x14ac:dyDescent="0.25">
      <c r="A6" s="23" t="s">
        <v>100</v>
      </c>
      <c r="B6" s="114" t="s">
        <v>171</v>
      </c>
      <c r="C6" s="3" t="s">
        <v>23</v>
      </c>
      <c r="D6" s="77">
        <v>304454764</v>
      </c>
      <c r="E6" s="15">
        <v>314943200</v>
      </c>
      <c r="F6" s="108">
        <v>1002861310</v>
      </c>
    </row>
    <row r="7" spans="1:6" ht="21" x14ac:dyDescent="0.25">
      <c r="A7" s="23">
        <v>1</v>
      </c>
      <c r="B7" s="115" t="s">
        <v>240</v>
      </c>
      <c r="C7" s="3" t="s">
        <v>24</v>
      </c>
      <c r="D7" s="76">
        <v>43214967</v>
      </c>
      <c r="E7" s="8">
        <v>45179475</v>
      </c>
      <c r="F7" s="109">
        <v>169608039</v>
      </c>
    </row>
    <row r="8" spans="1:6" ht="21" x14ac:dyDescent="0.25">
      <c r="A8" s="23">
        <v>2</v>
      </c>
      <c r="B8" s="115" t="s">
        <v>241</v>
      </c>
      <c r="C8" s="3" t="s">
        <v>25</v>
      </c>
      <c r="D8" s="76">
        <v>20544000</v>
      </c>
      <c r="E8" s="8">
        <v>20545467</v>
      </c>
      <c r="F8" s="109">
        <v>82532800</v>
      </c>
    </row>
    <row r="9" spans="1:6" ht="52.5" x14ac:dyDescent="0.25">
      <c r="A9" s="23">
        <v>3</v>
      </c>
      <c r="B9" s="116" t="s">
        <v>242</v>
      </c>
      <c r="C9" s="3" t="s">
        <v>26</v>
      </c>
      <c r="D9" s="76">
        <v>11000000</v>
      </c>
      <c r="E9" s="8">
        <v>11000000</v>
      </c>
      <c r="F9" s="109">
        <v>44000000</v>
      </c>
    </row>
    <row r="10" spans="1:6" ht="21" x14ac:dyDescent="0.25">
      <c r="A10" s="23">
        <v>4</v>
      </c>
      <c r="B10" s="115" t="s">
        <v>243</v>
      </c>
      <c r="C10" s="3" t="s">
        <v>27</v>
      </c>
      <c r="D10" s="76">
        <v>0</v>
      </c>
      <c r="E10" s="8">
        <v>0</v>
      </c>
      <c r="F10" s="109">
        <v>0</v>
      </c>
    </row>
    <row r="11" spans="1:6" ht="52.5" x14ac:dyDescent="0.25">
      <c r="A11" s="23">
        <v>5</v>
      </c>
      <c r="B11" s="115" t="s">
        <v>244</v>
      </c>
      <c r="C11" s="3" t="s">
        <v>28</v>
      </c>
      <c r="D11" s="76">
        <v>7000000</v>
      </c>
      <c r="E11" s="8">
        <v>7000000</v>
      </c>
      <c r="F11" s="109">
        <v>28000000</v>
      </c>
    </row>
    <row r="12" spans="1:6" ht="105" x14ac:dyDescent="0.25">
      <c r="A12" s="23">
        <v>6</v>
      </c>
      <c r="B12" s="116" t="s">
        <v>245</v>
      </c>
      <c r="C12" s="3" t="s">
        <v>29</v>
      </c>
      <c r="D12" s="76">
        <v>0</v>
      </c>
      <c r="E12" s="8">
        <v>0</v>
      </c>
      <c r="F12" s="109">
        <v>0</v>
      </c>
    </row>
    <row r="13" spans="1:6" ht="21" x14ac:dyDescent="0.25">
      <c r="A13" s="23">
        <v>7</v>
      </c>
      <c r="B13" s="115" t="s">
        <v>246</v>
      </c>
      <c r="C13" s="3" t="s">
        <v>30</v>
      </c>
      <c r="D13" s="76">
        <v>0</v>
      </c>
      <c r="E13" s="8">
        <v>0</v>
      </c>
      <c r="F13" s="109">
        <v>19824000</v>
      </c>
    </row>
    <row r="14" spans="1:6" ht="21" x14ac:dyDescent="0.25">
      <c r="A14" s="23">
        <v>8</v>
      </c>
      <c r="B14" s="115" t="s">
        <v>247</v>
      </c>
      <c r="C14" s="3" t="s">
        <v>31</v>
      </c>
      <c r="D14" s="76">
        <v>222695797</v>
      </c>
      <c r="E14" s="8">
        <v>231218258</v>
      </c>
      <c r="F14" s="109">
        <v>658896471</v>
      </c>
    </row>
    <row r="15" spans="1:6" ht="21" x14ac:dyDescent="0.25">
      <c r="A15" s="23"/>
      <c r="B15" s="115" t="s">
        <v>248</v>
      </c>
      <c r="C15" s="3" t="s">
        <v>109</v>
      </c>
      <c r="D15" s="76">
        <v>22000</v>
      </c>
      <c r="E15" s="8">
        <v>1122000</v>
      </c>
      <c r="F15" s="88">
        <v>5720000</v>
      </c>
    </row>
    <row r="16" spans="1:6" ht="21" x14ac:dyDescent="0.25">
      <c r="A16" s="23"/>
      <c r="B16" s="115" t="s">
        <v>172</v>
      </c>
      <c r="C16" s="3" t="s">
        <v>123</v>
      </c>
      <c r="D16" s="76">
        <v>222673797</v>
      </c>
      <c r="E16" s="8">
        <v>230096258</v>
      </c>
      <c r="F16" s="88">
        <v>653176471</v>
      </c>
    </row>
    <row r="17" spans="1:6" ht="21" x14ac:dyDescent="0.25">
      <c r="A17" s="23"/>
      <c r="B17" s="115" t="s">
        <v>173</v>
      </c>
      <c r="C17" s="3" t="s">
        <v>136</v>
      </c>
      <c r="D17" s="76">
        <v>0</v>
      </c>
      <c r="E17" s="8">
        <v>0</v>
      </c>
      <c r="F17" s="88">
        <v>0</v>
      </c>
    </row>
    <row r="18" spans="1:6" ht="21" x14ac:dyDescent="0.25">
      <c r="A18" s="23" t="s">
        <v>83</v>
      </c>
      <c r="B18" s="5" t="s">
        <v>174</v>
      </c>
      <c r="C18" s="3" t="s">
        <v>32</v>
      </c>
      <c r="D18" s="85">
        <v>626793980</v>
      </c>
      <c r="E18" s="106">
        <v>637736033</v>
      </c>
      <c r="F18" s="86">
        <v>2246570622</v>
      </c>
    </row>
    <row r="19" spans="1:6" ht="27.75" customHeight="1" x14ac:dyDescent="0.25">
      <c r="A19" s="23" t="s">
        <v>104</v>
      </c>
      <c r="B19" s="5" t="s">
        <v>175</v>
      </c>
      <c r="C19" s="3" t="s">
        <v>33</v>
      </c>
      <c r="D19" s="85">
        <v>-1217493036</v>
      </c>
      <c r="E19" s="106">
        <v>-138489471</v>
      </c>
      <c r="F19" s="86">
        <v>6912627855</v>
      </c>
    </row>
    <row r="20" spans="1:6" ht="21" x14ac:dyDescent="0.25">
      <c r="A20" s="23">
        <v>1</v>
      </c>
      <c r="B20" s="6" t="s">
        <v>176</v>
      </c>
      <c r="C20" s="3" t="s">
        <v>34</v>
      </c>
      <c r="D20" s="87">
        <v>0</v>
      </c>
      <c r="E20" s="88">
        <v>0</v>
      </c>
      <c r="F20" s="88">
        <v>0</v>
      </c>
    </row>
    <row r="21" spans="1:6" ht="21" x14ac:dyDescent="0.25">
      <c r="A21" s="23">
        <v>2</v>
      </c>
      <c r="B21" s="6" t="s">
        <v>177</v>
      </c>
      <c r="C21" s="3" t="s">
        <v>35</v>
      </c>
      <c r="D21" s="87">
        <v>-1217493036</v>
      </c>
      <c r="E21" s="88">
        <v>-138489471</v>
      </c>
      <c r="F21" s="88">
        <v>6912627855</v>
      </c>
    </row>
    <row r="22" spans="1:6" ht="42" x14ac:dyDescent="0.25">
      <c r="A22" s="23" t="s">
        <v>105</v>
      </c>
      <c r="B22" s="5" t="s">
        <v>178</v>
      </c>
      <c r="C22" s="3" t="s">
        <v>36</v>
      </c>
      <c r="D22" s="85">
        <v>-590699056</v>
      </c>
      <c r="E22" s="106">
        <v>499246562</v>
      </c>
      <c r="F22" s="86">
        <v>9159198477</v>
      </c>
    </row>
    <row r="23" spans="1:6" ht="21" x14ac:dyDescent="0.25">
      <c r="A23" s="23" t="s">
        <v>106</v>
      </c>
      <c r="B23" s="5" t="s">
        <v>179</v>
      </c>
      <c r="C23" s="3" t="s">
        <v>37</v>
      </c>
      <c r="D23" s="85">
        <v>106091551820</v>
      </c>
      <c r="E23" s="106">
        <v>106028200002</v>
      </c>
      <c r="F23" s="86">
        <v>93656901905</v>
      </c>
    </row>
    <row r="24" spans="1:6" ht="31.5" x14ac:dyDescent="0.25">
      <c r="A24" s="23" t="s">
        <v>87</v>
      </c>
      <c r="B24" s="5" t="s">
        <v>180</v>
      </c>
      <c r="C24" s="3" t="s">
        <v>38</v>
      </c>
      <c r="D24" s="85">
        <v>-2007629316</v>
      </c>
      <c r="E24" s="106">
        <v>63351818</v>
      </c>
      <c r="F24" s="85">
        <v>10427020599</v>
      </c>
    </row>
    <row r="25" spans="1:6" x14ac:dyDescent="0.25">
      <c r="A25" s="23"/>
      <c r="B25" s="6" t="s">
        <v>181</v>
      </c>
      <c r="C25" s="3" t="s">
        <v>39</v>
      </c>
      <c r="D25" s="81"/>
      <c r="E25" s="80"/>
      <c r="F25" s="88">
        <v>0</v>
      </c>
    </row>
    <row r="26" spans="1:6" ht="51" customHeight="1" x14ac:dyDescent="0.25">
      <c r="A26" s="23">
        <v>1</v>
      </c>
      <c r="B26" s="6" t="s">
        <v>182</v>
      </c>
      <c r="C26" s="3" t="s">
        <v>125</v>
      </c>
      <c r="D26" s="87">
        <v>-590699056</v>
      </c>
      <c r="E26" s="88">
        <v>499246562</v>
      </c>
      <c r="F26" s="87">
        <v>9159198477</v>
      </c>
    </row>
    <row r="27" spans="1:6" ht="48.75" customHeight="1" x14ac:dyDescent="0.25">
      <c r="A27" s="23">
        <v>2</v>
      </c>
      <c r="B27" s="6" t="s">
        <v>183</v>
      </c>
      <c r="C27" s="3" t="s">
        <v>126</v>
      </c>
      <c r="D27" s="87">
        <v>0</v>
      </c>
      <c r="E27" s="88">
        <v>0</v>
      </c>
      <c r="F27" s="87">
        <v>0</v>
      </c>
    </row>
    <row r="28" spans="1:6" ht="42" x14ac:dyDescent="0.25">
      <c r="A28" s="23">
        <v>3</v>
      </c>
      <c r="B28" s="6" t="s">
        <v>184</v>
      </c>
      <c r="C28" s="3" t="s">
        <v>127</v>
      </c>
      <c r="D28" s="87">
        <v>1736565589</v>
      </c>
      <c r="E28" s="88">
        <v>4311856520</v>
      </c>
      <c r="F28" s="87">
        <v>12658001126</v>
      </c>
    </row>
    <row r="29" spans="1:6" ht="31.5" x14ac:dyDescent="0.25">
      <c r="A29" s="23">
        <v>4</v>
      </c>
      <c r="B29" s="6" t="s">
        <v>185</v>
      </c>
      <c r="C29" s="3" t="s">
        <v>128</v>
      </c>
      <c r="D29" s="87">
        <v>-3153495849</v>
      </c>
      <c r="E29" s="88">
        <v>-4747751264</v>
      </c>
      <c r="F29" s="87">
        <v>-11390179004</v>
      </c>
    </row>
    <row r="30" spans="1:6" ht="21" x14ac:dyDescent="0.25">
      <c r="A30" s="23" t="s">
        <v>107</v>
      </c>
      <c r="B30" s="5" t="s">
        <v>186</v>
      </c>
      <c r="C30" s="3" t="s">
        <v>40</v>
      </c>
      <c r="D30" s="82">
        <v>104083922504</v>
      </c>
      <c r="E30" s="79">
        <v>106091551820</v>
      </c>
      <c r="F30" s="86">
        <v>104083922504</v>
      </c>
    </row>
    <row r="31" spans="1:6" ht="31.5" x14ac:dyDescent="0.25">
      <c r="A31" s="23" t="s">
        <v>108</v>
      </c>
      <c r="B31" s="5" t="s">
        <v>187</v>
      </c>
      <c r="C31" s="3" t="s">
        <v>41</v>
      </c>
      <c r="D31" s="76"/>
      <c r="E31" s="8"/>
      <c r="F31" s="109">
        <v>0</v>
      </c>
    </row>
    <row r="32" spans="1:6" ht="31.5" x14ac:dyDescent="0.25">
      <c r="A32" s="23"/>
      <c r="B32" s="6" t="s">
        <v>188</v>
      </c>
      <c r="C32" s="3" t="s">
        <v>42</v>
      </c>
      <c r="D32" s="83"/>
      <c r="E32" s="10"/>
      <c r="F32" s="109">
        <v>0</v>
      </c>
    </row>
    <row r="33" spans="1:6" x14ac:dyDescent="0.25">
      <c r="A33" s="25"/>
      <c r="B33" s="25"/>
      <c r="C33" s="12"/>
      <c r="D33" s="65"/>
      <c r="E33" s="61"/>
      <c r="F33" s="110"/>
    </row>
    <row r="34" spans="1:6" x14ac:dyDescent="0.25">
      <c r="D34" s="91"/>
    </row>
  </sheetData>
  <pageMargins left="0.67" right="0.67" top="0.75" bottom="0.75" header="0.3" footer="0.3"/>
  <pageSetup paperSize="9" scale="76" fitToHeight="0"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workbookViewId="0">
      <selection activeCell="D13" sqref="D13"/>
    </sheetView>
  </sheetViews>
  <sheetFormatPr defaultColWidth="9.140625" defaultRowHeight="15" x14ac:dyDescent="0.25"/>
  <cols>
    <col min="1" max="1" width="4.5703125" style="13" customWidth="1"/>
    <col min="2" max="2" width="22.7109375" style="13" customWidth="1"/>
    <col min="3" max="3" width="6.140625" style="13" bestFit="1" customWidth="1"/>
    <col min="4" max="4" width="16.28515625" style="13" bestFit="1" customWidth="1"/>
    <col min="5" max="5" width="16.28515625" style="13" customWidth="1"/>
    <col min="6" max="6" width="18.140625" style="13" bestFit="1" customWidth="1"/>
    <col min="7" max="7" width="15.85546875" style="13" customWidth="1"/>
    <col min="8" max="8" width="19" style="13" customWidth="1"/>
    <col min="9" max="9" width="16.85546875" style="13" bestFit="1" customWidth="1"/>
    <col min="10" max="10" width="12.140625" style="13" bestFit="1" customWidth="1"/>
    <col min="11" max="11" width="18" style="13" bestFit="1" customWidth="1"/>
    <col min="12" max="12" width="16.28515625" style="13" bestFit="1" customWidth="1"/>
    <col min="13" max="16384" width="9.140625" style="13"/>
  </cols>
  <sheetData>
    <row r="1" spans="1:15" ht="64.5" customHeight="1" x14ac:dyDescent="0.25">
      <c r="A1" s="12" t="s">
        <v>137</v>
      </c>
      <c r="B1" s="12" t="s">
        <v>191</v>
      </c>
      <c r="C1" s="12" t="s">
        <v>139</v>
      </c>
      <c r="D1" s="96" t="s">
        <v>192</v>
      </c>
      <c r="E1" s="96" t="s">
        <v>193</v>
      </c>
      <c r="F1" s="96" t="s">
        <v>194</v>
      </c>
      <c r="G1" s="96" t="s">
        <v>195</v>
      </c>
    </row>
    <row r="2" spans="1:15" s="20" customFormat="1" ht="21" x14ac:dyDescent="0.25">
      <c r="A2" s="16" t="s">
        <v>80</v>
      </c>
      <c r="B2" s="16" t="s">
        <v>189</v>
      </c>
      <c r="C2" s="16">
        <v>2246</v>
      </c>
      <c r="D2" s="17"/>
      <c r="E2" s="17"/>
      <c r="F2" s="17"/>
      <c r="G2" s="21"/>
    </row>
    <row r="3" spans="1:15" s="20" customFormat="1" ht="21" x14ac:dyDescent="0.25">
      <c r="A3" s="16"/>
      <c r="B3" s="16" t="s">
        <v>190</v>
      </c>
      <c r="C3" s="16">
        <v>2247</v>
      </c>
      <c r="D3" s="17">
        <v>0</v>
      </c>
      <c r="E3" s="17">
        <v>0</v>
      </c>
      <c r="F3" s="17">
        <v>0</v>
      </c>
      <c r="G3" s="18">
        <v>0</v>
      </c>
      <c r="H3" s="64"/>
      <c r="I3" s="51"/>
      <c r="J3" s="14"/>
      <c r="K3" s="51"/>
      <c r="L3" s="14"/>
      <c r="M3" s="59"/>
      <c r="N3" s="59"/>
      <c r="O3" s="59"/>
    </row>
    <row r="4" spans="1:15" s="20" customFormat="1" ht="21" x14ac:dyDescent="0.25">
      <c r="A4" s="16" t="s">
        <v>81</v>
      </c>
      <c r="B4" s="16" t="s">
        <v>196</v>
      </c>
      <c r="C4" s="16">
        <v>2248</v>
      </c>
      <c r="D4" s="17"/>
      <c r="E4" s="17"/>
      <c r="F4" s="17"/>
      <c r="G4" s="18"/>
      <c r="H4" s="19"/>
      <c r="I4" s="51"/>
      <c r="J4" s="14"/>
      <c r="K4" s="51"/>
      <c r="L4" s="14"/>
      <c r="M4" s="59"/>
      <c r="N4" s="59"/>
      <c r="O4" s="59"/>
    </row>
    <row r="5" spans="1:15" s="20" customFormat="1" ht="21" x14ac:dyDescent="0.25">
      <c r="A5" s="16"/>
      <c r="B5" s="16" t="s">
        <v>190</v>
      </c>
      <c r="C5" s="16">
        <v>2249</v>
      </c>
      <c r="D5" s="17">
        <v>0</v>
      </c>
      <c r="E5" s="17">
        <v>0</v>
      </c>
      <c r="F5" s="17">
        <v>0</v>
      </c>
      <c r="G5" s="18">
        <v>0</v>
      </c>
      <c r="H5" s="19"/>
      <c r="I5" s="64"/>
      <c r="J5" s="19"/>
      <c r="K5" s="64"/>
      <c r="L5" s="19"/>
    </row>
    <row r="6" spans="1:15" s="20" customFormat="1" ht="21" x14ac:dyDescent="0.25">
      <c r="A6" s="16"/>
      <c r="B6" s="16" t="s">
        <v>197</v>
      </c>
      <c r="C6" s="16">
        <v>2250</v>
      </c>
      <c r="D6" s="17">
        <v>0</v>
      </c>
      <c r="E6" s="17">
        <v>0</v>
      </c>
      <c r="F6" s="17">
        <v>0</v>
      </c>
      <c r="G6" s="18">
        <v>0</v>
      </c>
      <c r="H6" s="19"/>
      <c r="I6" s="51"/>
      <c r="J6" s="14"/>
      <c r="K6" s="51"/>
      <c r="L6" s="14"/>
    </row>
    <row r="7" spans="1:15" s="20" customFormat="1" ht="21" x14ac:dyDescent="0.25">
      <c r="A7" s="16" t="s">
        <v>83</v>
      </c>
      <c r="B7" s="16" t="s">
        <v>198</v>
      </c>
      <c r="C7" s="16">
        <v>2251</v>
      </c>
      <c r="D7" s="17"/>
      <c r="E7" s="17"/>
      <c r="F7" s="17"/>
      <c r="G7" s="18"/>
      <c r="H7" s="19"/>
      <c r="I7" s="51"/>
      <c r="J7" s="14"/>
      <c r="K7" s="51"/>
      <c r="L7" s="14"/>
    </row>
    <row r="8" spans="1:15" x14ac:dyDescent="0.25">
      <c r="A8" s="2" t="s">
        <v>82</v>
      </c>
      <c r="B8" s="2" t="s">
        <v>133</v>
      </c>
      <c r="C8" s="2">
        <v>2251.1</v>
      </c>
      <c r="D8" s="9">
        <v>140000</v>
      </c>
      <c r="E8" s="112">
        <v>102454.95833571428</v>
      </c>
      <c r="F8" s="9">
        <v>14343694167</v>
      </c>
      <c r="G8" s="11">
        <v>8.3812097962503898E-2</v>
      </c>
      <c r="H8" s="14"/>
      <c r="I8" s="51"/>
      <c r="J8" s="14"/>
      <c r="K8" s="51"/>
      <c r="L8" s="14"/>
    </row>
    <row r="9" spans="1:15" x14ac:dyDescent="0.25">
      <c r="A9" s="2">
        <v>2</v>
      </c>
      <c r="B9" s="2" t="s">
        <v>251</v>
      </c>
      <c r="C9" s="2">
        <v>2251.1999999999998</v>
      </c>
      <c r="D9" s="9">
        <v>500000</v>
      </c>
      <c r="E9" s="9">
        <v>127945.30137</v>
      </c>
      <c r="F9" s="9">
        <v>63972650685</v>
      </c>
      <c r="G9" s="11">
        <v>0.37380064045618616</v>
      </c>
      <c r="H9" s="14"/>
      <c r="I9" s="51"/>
      <c r="J9" s="14"/>
      <c r="K9" s="51"/>
      <c r="L9" s="14"/>
    </row>
    <row r="10" spans="1:15" x14ac:dyDescent="0.25">
      <c r="A10" s="2">
        <v>3</v>
      </c>
      <c r="B10" s="2" t="s">
        <v>134</v>
      </c>
      <c r="C10" s="2">
        <v>2251.3000000000002</v>
      </c>
      <c r="D10" s="9">
        <v>80000</v>
      </c>
      <c r="E10" s="9">
        <v>128872.0821875</v>
      </c>
      <c r="F10" s="9">
        <v>10309766575</v>
      </c>
      <c r="G10" s="11">
        <v>6.0241326682941417E-2</v>
      </c>
      <c r="H10" s="14"/>
      <c r="I10" s="51"/>
      <c r="J10" s="14"/>
      <c r="K10" s="51"/>
      <c r="L10" s="14"/>
    </row>
    <row r="11" spans="1:15" s="20" customFormat="1" ht="21" x14ac:dyDescent="0.25">
      <c r="A11" s="16"/>
      <c r="B11" s="16" t="s">
        <v>190</v>
      </c>
      <c r="C11" s="16">
        <v>2252</v>
      </c>
      <c r="D11" s="17">
        <v>720000</v>
      </c>
      <c r="E11" s="17"/>
      <c r="F11" s="17">
        <v>88626111427</v>
      </c>
      <c r="G11" s="98">
        <v>0.51785406510163146</v>
      </c>
      <c r="H11" s="19"/>
      <c r="I11" s="64"/>
      <c r="J11" s="19"/>
      <c r="K11" s="64"/>
      <c r="L11" s="19"/>
    </row>
    <row r="12" spans="1:15" s="20" customFormat="1" ht="26.25" customHeight="1" x14ac:dyDescent="0.25">
      <c r="A12" s="16" t="s">
        <v>84</v>
      </c>
      <c r="B12" s="16" t="s">
        <v>199</v>
      </c>
      <c r="C12" s="16">
        <v>2253</v>
      </c>
      <c r="D12" s="17"/>
      <c r="E12" s="17"/>
      <c r="F12" s="17"/>
      <c r="G12" s="18"/>
      <c r="H12" s="19"/>
      <c r="I12" s="51"/>
      <c r="J12" s="14"/>
      <c r="K12" s="51"/>
      <c r="L12" s="14"/>
    </row>
    <row r="13" spans="1:15" ht="21" x14ac:dyDescent="0.25">
      <c r="A13" s="2" t="s">
        <v>82</v>
      </c>
      <c r="B13" s="2" t="s">
        <v>200</v>
      </c>
      <c r="C13" s="2">
        <v>2253.1</v>
      </c>
      <c r="D13" s="9"/>
      <c r="E13" s="9"/>
      <c r="F13" s="9">
        <v>0</v>
      </c>
      <c r="G13" s="11">
        <v>0</v>
      </c>
      <c r="H13" s="14"/>
      <c r="I13" s="51"/>
      <c r="J13" s="14"/>
      <c r="K13" s="51"/>
      <c r="L13" s="14"/>
    </row>
    <row r="14" spans="1:15" ht="42" x14ac:dyDescent="0.25">
      <c r="A14" s="2">
        <v>2</v>
      </c>
      <c r="B14" s="2" t="s">
        <v>201</v>
      </c>
      <c r="C14" s="2">
        <v>2253.1999999999998</v>
      </c>
      <c r="D14" s="9"/>
      <c r="E14" s="9"/>
      <c r="F14" s="9">
        <v>78500000000</v>
      </c>
      <c r="G14" s="11">
        <v>0.45868585968551873</v>
      </c>
      <c r="H14" s="14"/>
      <c r="I14" s="51"/>
      <c r="J14" s="14"/>
      <c r="K14" s="51"/>
      <c r="L14" s="14"/>
    </row>
    <row r="15" spans="1:15" s="20" customFormat="1" ht="21" x14ac:dyDescent="0.25">
      <c r="A15" s="16"/>
      <c r="B15" s="16" t="s">
        <v>190</v>
      </c>
      <c r="C15" s="16">
        <v>2254</v>
      </c>
      <c r="D15" s="17"/>
      <c r="E15" s="17"/>
      <c r="F15" s="99">
        <v>78500000000</v>
      </c>
      <c r="G15" s="98">
        <v>0.45868585968551873</v>
      </c>
      <c r="H15" s="19"/>
      <c r="I15" s="64"/>
      <c r="J15" s="19"/>
      <c r="K15" s="64"/>
      <c r="L15" s="19"/>
    </row>
    <row r="16" spans="1:15" s="20" customFormat="1" ht="21" x14ac:dyDescent="0.25">
      <c r="A16" s="16"/>
      <c r="B16" s="16" t="s">
        <v>202</v>
      </c>
      <c r="C16" s="16">
        <v>2255</v>
      </c>
      <c r="D16" s="17"/>
      <c r="E16" s="17"/>
      <c r="F16" s="17">
        <v>167126111427</v>
      </c>
      <c r="G16" s="18">
        <v>0.97653992478715024</v>
      </c>
      <c r="H16" s="19"/>
      <c r="I16" s="51"/>
      <c r="J16" s="14"/>
      <c r="K16" s="51"/>
      <c r="L16" s="14"/>
    </row>
    <row r="17" spans="1:12" s="20" customFormat="1" ht="21" x14ac:dyDescent="0.25">
      <c r="A17" s="16" t="s">
        <v>85</v>
      </c>
      <c r="B17" s="16" t="s">
        <v>158</v>
      </c>
      <c r="C17" s="16">
        <v>2256</v>
      </c>
      <c r="D17" s="17"/>
      <c r="E17" s="17"/>
      <c r="F17" s="17"/>
      <c r="G17" s="18"/>
      <c r="H17" s="19"/>
      <c r="I17" s="51"/>
      <c r="J17" s="14"/>
      <c r="K17" s="51"/>
      <c r="L17" s="14"/>
    </row>
    <row r="18" spans="1:12" ht="21" x14ac:dyDescent="0.25">
      <c r="A18" s="2">
        <v>1</v>
      </c>
      <c r="B18" s="2" t="s">
        <v>203</v>
      </c>
      <c r="C18" s="2">
        <v>2256.1</v>
      </c>
      <c r="D18" s="9"/>
      <c r="E18" s="9"/>
      <c r="F18" s="112">
        <v>2197448573</v>
      </c>
      <c r="G18" s="11">
        <v>1.283998201046142E-2</v>
      </c>
      <c r="H18" s="14"/>
      <c r="I18" s="51"/>
      <c r="J18" s="14"/>
      <c r="K18" s="51"/>
      <c r="L18" s="14"/>
    </row>
    <row r="19" spans="1:12" ht="21" x14ac:dyDescent="0.25">
      <c r="A19" s="2">
        <v>2</v>
      </c>
      <c r="B19" s="2" t="s">
        <v>204</v>
      </c>
      <c r="C19" s="2">
        <v>2256.1999999999998</v>
      </c>
      <c r="D19" s="9"/>
      <c r="E19" s="9"/>
      <c r="F19" s="9">
        <v>1332675343</v>
      </c>
      <c r="G19" s="11">
        <v>7.7869979030018924E-3</v>
      </c>
      <c r="H19" s="59"/>
      <c r="I19" s="51"/>
      <c r="J19" s="14"/>
      <c r="K19" s="51"/>
      <c r="L19" s="14"/>
    </row>
    <row r="20" spans="1:12" ht="21" x14ac:dyDescent="0.25">
      <c r="A20" s="2">
        <v>3</v>
      </c>
      <c r="B20" s="2" t="s">
        <v>205</v>
      </c>
      <c r="C20" s="2">
        <v>2256.3000000000002</v>
      </c>
      <c r="D20" s="9"/>
      <c r="E20" s="9"/>
      <c r="F20" s="9">
        <v>0</v>
      </c>
      <c r="G20" s="11">
        <v>0</v>
      </c>
      <c r="H20" s="14"/>
      <c r="I20" s="51"/>
      <c r="J20" s="14"/>
      <c r="K20" s="51"/>
      <c r="L20" s="14"/>
    </row>
    <row r="21" spans="1:12" ht="31.5" x14ac:dyDescent="0.25">
      <c r="A21" s="2">
        <v>4</v>
      </c>
      <c r="B21" s="2" t="s">
        <v>206</v>
      </c>
      <c r="C21" s="2">
        <v>2256.4</v>
      </c>
      <c r="D21" s="9"/>
      <c r="E21" s="9"/>
      <c r="F21" s="9">
        <v>0</v>
      </c>
      <c r="G21" s="11">
        <v>0</v>
      </c>
      <c r="H21" s="14"/>
      <c r="I21" s="51"/>
      <c r="J21" s="14"/>
      <c r="K21" s="51"/>
      <c r="L21" s="14"/>
    </row>
    <row r="22" spans="1:12" s="20" customFormat="1" ht="21" x14ac:dyDescent="0.25">
      <c r="A22" s="16"/>
      <c r="B22" s="16" t="s">
        <v>190</v>
      </c>
      <c r="C22" s="16">
        <v>2257</v>
      </c>
      <c r="D22" s="17"/>
      <c r="E22" s="17"/>
      <c r="F22" s="17">
        <v>3530123916</v>
      </c>
      <c r="G22" s="18">
        <v>2.0626979913463312E-2</v>
      </c>
      <c r="H22" s="19"/>
      <c r="I22" s="51"/>
      <c r="J22" s="14"/>
      <c r="K22" s="51"/>
      <c r="L22" s="14"/>
    </row>
    <row r="23" spans="1:12" s="20" customFormat="1" ht="21" x14ac:dyDescent="0.25">
      <c r="A23" s="16" t="s">
        <v>86</v>
      </c>
      <c r="B23" s="16" t="s">
        <v>207</v>
      </c>
      <c r="C23" s="16">
        <v>2258</v>
      </c>
      <c r="D23" s="17"/>
      <c r="E23" s="17"/>
      <c r="F23" s="17"/>
      <c r="G23" s="18"/>
      <c r="H23" s="19"/>
      <c r="I23" s="51"/>
      <c r="J23" s="14"/>
      <c r="K23" s="51"/>
      <c r="L23" s="14"/>
    </row>
    <row r="24" spans="1:12" ht="21" x14ac:dyDescent="0.25">
      <c r="A24" s="2"/>
      <c r="B24" s="2" t="s">
        <v>208</v>
      </c>
      <c r="C24" s="2">
        <v>2259</v>
      </c>
      <c r="D24" s="9"/>
      <c r="E24" s="9"/>
      <c r="F24" s="9">
        <v>396659030</v>
      </c>
      <c r="G24" s="11">
        <v>2.3177310595869295E-3</v>
      </c>
      <c r="H24" s="14"/>
      <c r="I24" s="51"/>
      <c r="J24" s="14"/>
      <c r="K24" s="51"/>
      <c r="L24" s="14"/>
    </row>
    <row r="25" spans="1:12" ht="31.5" x14ac:dyDescent="0.25">
      <c r="A25" s="2"/>
      <c r="B25" s="2" t="s">
        <v>209</v>
      </c>
      <c r="C25" s="2">
        <v>2260</v>
      </c>
      <c r="D25" s="9"/>
      <c r="E25" s="9"/>
      <c r="F25" s="9">
        <v>88200000</v>
      </c>
      <c r="G25" s="11">
        <v>5.1536423979952554E-4</v>
      </c>
      <c r="H25" s="14"/>
      <c r="I25" s="51"/>
      <c r="J25" s="14"/>
      <c r="K25" s="51"/>
      <c r="L25" s="14"/>
    </row>
    <row r="26" spans="1:12" ht="31.5" x14ac:dyDescent="0.25">
      <c r="A26" s="2"/>
      <c r="B26" s="2" t="s">
        <v>211</v>
      </c>
      <c r="C26" s="2">
        <v>2261</v>
      </c>
      <c r="D26" s="9"/>
      <c r="E26" s="9"/>
      <c r="F26" s="9">
        <v>0</v>
      </c>
      <c r="G26" s="11"/>
      <c r="H26" s="14"/>
      <c r="I26" s="51"/>
      <c r="J26" s="14"/>
      <c r="K26" s="51"/>
      <c r="L26" s="14"/>
    </row>
    <row r="27" spans="1:12" s="20" customFormat="1" ht="21" x14ac:dyDescent="0.25">
      <c r="A27" s="16"/>
      <c r="B27" s="16" t="s">
        <v>190</v>
      </c>
      <c r="C27" s="16">
        <v>2262</v>
      </c>
      <c r="D27" s="17"/>
      <c r="E27" s="17"/>
      <c r="F27" s="17">
        <v>484859030</v>
      </c>
      <c r="G27" s="98">
        <v>2.8330952993864552E-3</v>
      </c>
      <c r="H27" s="19"/>
      <c r="I27" s="64"/>
      <c r="J27" s="19"/>
      <c r="K27" s="64"/>
      <c r="L27" s="19"/>
    </row>
    <row r="28" spans="1:12" s="20" customFormat="1" ht="21" x14ac:dyDescent="0.25">
      <c r="A28" s="16" t="s">
        <v>87</v>
      </c>
      <c r="B28" s="16" t="s">
        <v>210</v>
      </c>
      <c r="C28" s="16">
        <v>2263</v>
      </c>
      <c r="D28" s="17"/>
      <c r="E28" s="17"/>
      <c r="F28" s="17">
        <v>171141094373</v>
      </c>
      <c r="G28" s="18">
        <v>1</v>
      </c>
      <c r="H28" s="19"/>
      <c r="I28" s="51"/>
      <c r="J28" s="14"/>
      <c r="K28" s="51"/>
      <c r="L28" s="14"/>
    </row>
    <row r="29" spans="1:12" x14ac:dyDescent="0.25">
      <c r="A29" s="12"/>
      <c r="B29" s="12"/>
      <c r="C29" s="12"/>
      <c r="D29" s="12"/>
      <c r="E29" s="12"/>
      <c r="F29" s="12"/>
      <c r="G29" s="12"/>
      <c r="I29" s="51"/>
      <c r="J29" s="14"/>
    </row>
    <row r="30" spans="1:12" x14ac:dyDescent="0.25">
      <c r="B30" s="92"/>
      <c r="I30" s="51"/>
      <c r="J30" s="14"/>
    </row>
    <row r="31" spans="1:12" x14ac:dyDescent="0.25">
      <c r="A31" s="122" t="s">
        <v>252</v>
      </c>
      <c r="I31" s="51"/>
      <c r="J31" s="14"/>
    </row>
    <row r="32" spans="1:12" x14ac:dyDescent="0.25">
      <c r="B32" s="121" t="s">
        <v>253</v>
      </c>
      <c r="F32" s="59"/>
      <c r="I32" s="51"/>
      <c r="J32" s="14"/>
    </row>
    <row r="33" spans="9:10" x14ac:dyDescent="0.25">
      <c r="I33" s="51"/>
      <c r="J33" s="14"/>
    </row>
    <row r="34" spans="9:10" x14ac:dyDescent="0.25">
      <c r="I34" s="51"/>
      <c r="J34" s="14"/>
    </row>
  </sheetData>
  <pageMargins left="0.67" right="0.67" top="0.67" bottom="0.17" header="0.3" footer="0.3"/>
  <pageSetup paperSize="9" scale="88"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workbookViewId="0">
      <selection activeCell="J5" sqref="J5"/>
    </sheetView>
  </sheetViews>
  <sheetFormatPr defaultColWidth="9.140625" defaultRowHeight="15" x14ac:dyDescent="0.25"/>
  <cols>
    <col min="1" max="1" width="6.42578125" style="13" customWidth="1"/>
    <col min="2" max="2" width="37.140625" style="13" customWidth="1"/>
    <col min="3" max="3" width="6.140625" style="13" bestFit="1" customWidth="1"/>
    <col min="4" max="4" width="16.85546875" style="62" customWidth="1"/>
    <col min="5" max="5" width="16.85546875" style="13" customWidth="1"/>
    <col min="6" max="16384" width="9.140625" style="13"/>
  </cols>
  <sheetData>
    <row r="1" spans="1:5" ht="31.5" x14ac:dyDescent="0.25">
      <c r="A1" s="28" t="s">
        <v>137</v>
      </c>
      <c r="B1" s="29" t="s">
        <v>212</v>
      </c>
      <c r="C1" s="27" t="s">
        <v>139</v>
      </c>
      <c r="D1" s="27" t="s">
        <v>140</v>
      </c>
      <c r="E1" s="27" t="s">
        <v>141</v>
      </c>
    </row>
    <row r="2" spans="1:5" ht="21" x14ac:dyDescent="0.25">
      <c r="A2" s="23" t="s">
        <v>80</v>
      </c>
      <c r="B2" s="7" t="s">
        <v>213</v>
      </c>
      <c r="C2" s="1" t="s">
        <v>44</v>
      </c>
      <c r="D2" s="84"/>
      <c r="E2" s="2"/>
    </row>
    <row r="3" spans="1:5" ht="31.5" x14ac:dyDescent="0.25">
      <c r="A3" s="23">
        <v>1</v>
      </c>
      <c r="B3" s="7" t="s">
        <v>214</v>
      </c>
      <c r="C3" s="1" t="s">
        <v>45</v>
      </c>
      <c r="D3" s="74">
        <v>4.1122749587215059E-4</v>
      </c>
      <c r="E3" s="74">
        <v>4.2598083970899885E-4</v>
      </c>
    </row>
    <row r="4" spans="1:5" ht="42" x14ac:dyDescent="0.25">
      <c r="A4" s="23">
        <v>2</v>
      </c>
      <c r="B4" s="7" t="s">
        <v>215</v>
      </c>
      <c r="C4" s="1" t="s">
        <v>46</v>
      </c>
      <c r="D4" s="74">
        <v>1.9549378980660709E-4</v>
      </c>
      <c r="E4" s="74">
        <v>1.9371573673384929E-4</v>
      </c>
    </row>
    <row r="5" spans="1:5" ht="84" x14ac:dyDescent="0.25">
      <c r="A5" s="23">
        <v>3</v>
      </c>
      <c r="B5" s="105" t="s">
        <v>216</v>
      </c>
      <c r="C5" s="1" t="s">
        <v>121</v>
      </c>
      <c r="D5" s="74">
        <v>1.0467443963554702E-4</v>
      </c>
      <c r="E5" s="74">
        <v>1.0371499971610974E-4</v>
      </c>
    </row>
    <row r="6" spans="1:5" ht="42" x14ac:dyDescent="0.25">
      <c r="A6" s="23">
        <v>4</v>
      </c>
      <c r="B6" s="7" t="s">
        <v>217</v>
      </c>
      <c r="C6" s="1" t="s">
        <v>47</v>
      </c>
      <c r="D6" s="74">
        <v>0</v>
      </c>
      <c r="E6" s="47">
        <v>0</v>
      </c>
    </row>
    <row r="7" spans="1:5" ht="73.5" x14ac:dyDescent="0.25">
      <c r="A7" s="23">
        <v>5</v>
      </c>
      <c r="B7" s="105" t="s">
        <v>218</v>
      </c>
      <c r="C7" s="1" t="s">
        <v>48</v>
      </c>
      <c r="D7" s="74">
        <v>6.661100704080265E-5</v>
      </c>
      <c r="E7" s="74">
        <v>6.6000454364797107E-5</v>
      </c>
    </row>
    <row r="8" spans="1:5" ht="37.5" customHeight="1" x14ac:dyDescent="0.25">
      <c r="A8" s="23">
        <v>6</v>
      </c>
      <c r="B8" s="7" t="s">
        <v>219</v>
      </c>
      <c r="C8" s="1" t="s">
        <v>49</v>
      </c>
      <c r="D8" s="74">
        <v>7.7821608123437847E-4</v>
      </c>
      <c r="E8" s="47">
        <v>7.9999096049479816E-4</v>
      </c>
    </row>
    <row r="9" spans="1:5" ht="73.5" x14ac:dyDescent="0.25">
      <c r="A9" s="23">
        <v>7</v>
      </c>
      <c r="B9" s="105" t="s">
        <v>220</v>
      </c>
      <c r="C9" s="1" t="s">
        <v>50</v>
      </c>
      <c r="D9" s="93">
        <v>0</v>
      </c>
      <c r="E9" s="48">
        <v>0</v>
      </c>
    </row>
    <row r="10" spans="1:5" ht="21" x14ac:dyDescent="0.25">
      <c r="A10" s="23" t="s">
        <v>100</v>
      </c>
      <c r="B10" s="7" t="s">
        <v>221</v>
      </c>
      <c r="C10" s="1" t="s">
        <v>51</v>
      </c>
      <c r="D10" s="72"/>
      <c r="E10" s="4"/>
    </row>
    <row r="11" spans="1:5" ht="21" x14ac:dyDescent="0.25">
      <c r="A11" s="118">
        <v>1</v>
      </c>
      <c r="B11" s="7" t="s">
        <v>222</v>
      </c>
      <c r="C11" s="1" t="s">
        <v>52</v>
      </c>
      <c r="D11" s="72"/>
      <c r="E11" s="4"/>
    </row>
    <row r="12" spans="1:5" ht="31.5" x14ac:dyDescent="0.25">
      <c r="A12" s="119"/>
      <c r="B12" s="7" t="s">
        <v>223</v>
      </c>
      <c r="C12" s="1" t="s">
        <v>53</v>
      </c>
      <c r="D12" s="72">
        <v>77116606599.999985</v>
      </c>
      <c r="E12" s="4">
        <v>77433162199.999985</v>
      </c>
    </row>
    <row r="13" spans="1:5" ht="31.5" x14ac:dyDescent="0.25">
      <c r="A13" s="120"/>
      <c r="B13" s="7" t="s">
        <v>224</v>
      </c>
      <c r="C13" s="1" t="s">
        <v>54</v>
      </c>
      <c r="D13" s="73">
        <v>7711660.6599999983</v>
      </c>
      <c r="E13" s="49">
        <v>7743316.2199999988</v>
      </c>
    </row>
    <row r="14" spans="1:5" ht="21" x14ac:dyDescent="0.25">
      <c r="A14" s="118">
        <v>2</v>
      </c>
      <c r="B14" s="7" t="s">
        <v>225</v>
      </c>
      <c r="C14" s="1" t="s">
        <v>55</v>
      </c>
      <c r="D14" s="73"/>
      <c r="E14" s="4"/>
    </row>
    <row r="15" spans="1:5" ht="31.5" x14ac:dyDescent="0.25">
      <c r="A15" s="119"/>
      <c r="B15" s="7" t="s">
        <v>226</v>
      </c>
      <c r="C15" s="1" t="s">
        <v>56</v>
      </c>
      <c r="D15" s="73">
        <v>126188.87000000004</v>
      </c>
      <c r="E15" s="49">
        <v>313932.21999999997</v>
      </c>
    </row>
    <row r="16" spans="1:5" ht="33" customHeight="1" x14ac:dyDescent="0.25">
      <c r="A16" s="119"/>
      <c r="B16" s="7" t="s">
        <v>227</v>
      </c>
      <c r="C16" s="1" t="s">
        <v>57</v>
      </c>
      <c r="D16" s="94">
        <v>1736565589</v>
      </c>
      <c r="E16" s="4">
        <v>4311856520</v>
      </c>
    </row>
    <row r="17" spans="1:5" ht="31.5" x14ac:dyDescent="0.25">
      <c r="A17" s="119"/>
      <c r="B17" s="7" t="s">
        <v>228</v>
      </c>
      <c r="C17" s="1" t="s">
        <v>113</v>
      </c>
      <c r="D17" s="52">
        <v>-229357.08</v>
      </c>
      <c r="E17" s="52">
        <v>-345587.78</v>
      </c>
    </row>
    <row r="18" spans="1:5" ht="42" x14ac:dyDescent="0.25">
      <c r="A18" s="120"/>
      <c r="B18" s="7" t="s">
        <v>229</v>
      </c>
      <c r="C18" s="1" t="s">
        <v>114</v>
      </c>
      <c r="D18" s="72">
        <v>-3153495849</v>
      </c>
      <c r="E18" s="4">
        <v>-4747751264</v>
      </c>
    </row>
    <row r="19" spans="1:5" ht="21" x14ac:dyDescent="0.25">
      <c r="A19" s="118">
        <v>3</v>
      </c>
      <c r="B19" s="7" t="s">
        <v>230</v>
      </c>
      <c r="C19" s="1" t="s">
        <v>58</v>
      </c>
      <c r="D19" s="73"/>
      <c r="E19" s="4"/>
    </row>
    <row r="20" spans="1:5" ht="31.5" x14ac:dyDescent="0.25">
      <c r="A20" s="119"/>
      <c r="B20" s="7" t="s">
        <v>231</v>
      </c>
      <c r="C20" s="1" t="s">
        <v>59</v>
      </c>
      <c r="D20" s="94">
        <v>76084924499.999985</v>
      </c>
      <c r="E20" s="94">
        <v>77116606599.999985</v>
      </c>
    </row>
    <row r="21" spans="1:5" ht="31.5" x14ac:dyDescent="0.25">
      <c r="A21" s="120"/>
      <c r="B21" s="7" t="s">
        <v>232</v>
      </c>
      <c r="C21" s="1" t="s">
        <v>60</v>
      </c>
      <c r="D21" s="73">
        <v>7608492.4499999983</v>
      </c>
      <c r="E21" s="49">
        <v>7711660.6599999983</v>
      </c>
    </row>
    <row r="22" spans="1:5" ht="47.25" customHeight="1" x14ac:dyDescent="0.25">
      <c r="A22" s="23">
        <v>4</v>
      </c>
      <c r="B22" s="7" t="s">
        <v>233</v>
      </c>
      <c r="C22" s="1" t="s">
        <v>61</v>
      </c>
      <c r="D22" s="74">
        <v>0.7913</v>
      </c>
      <c r="E22" s="47">
        <v>0.78069999999999995</v>
      </c>
    </row>
    <row r="23" spans="1:5" ht="42" x14ac:dyDescent="0.25">
      <c r="A23" s="23">
        <v>5</v>
      </c>
      <c r="B23" s="7" t="s">
        <v>234</v>
      </c>
      <c r="C23" s="1" t="s">
        <v>62</v>
      </c>
      <c r="D23" s="74">
        <v>0.92249999999999999</v>
      </c>
      <c r="E23" s="47">
        <v>0.93479999999999996</v>
      </c>
    </row>
    <row r="24" spans="1:5" ht="42" x14ac:dyDescent="0.25">
      <c r="A24" s="23">
        <v>6</v>
      </c>
      <c r="B24" s="7" t="s">
        <v>235</v>
      </c>
      <c r="C24" s="1" t="s">
        <v>63</v>
      </c>
      <c r="D24" s="74">
        <v>0</v>
      </c>
      <c r="E24" s="47">
        <v>0</v>
      </c>
    </row>
    <row r="25" spans="1:5" ht="42" x14ac:dyDescent="0.25">
      <c r="A25" s="23">
        <v>7</v>
      </c>
      <c r="B25" s="7" t="s">
        <v>236</v>
      </c>
      <c r="C25" s="1" t="s">
        <v>120</v>
      </c>
      <c r="D25" s="113">
        <v>174</v>
      </c>
      <c r="E25" s="50">
        <v>165</v>
      </c>
    </row>
    <row r="26" spans="1:5" ht="31.5" x14ac:dyDescent="0.25">
      <c r="A26" s="23">
        <v>8</v>
      </c>
      <c r="B26" s="7" t="s">
        <v>237</v>
      </c>
      <c r="C26" s="1" t="s">
        <v>64</v>
      </c>
      <c r="D26" s="75">
        <v>13679</v>
      </c>
      <c r="E26" s="60">
        <v>13757</v>
      </c>
    </row>
    <row r="27" spans="1:5" ht="14.25" customHeight="1" x14ac:dyDescent="0.25"/>
    <row r="28" spans="1:5" ht="14.25" customHeight="1" x14ac:dyDescent="0.25"/>
    <row r="29" spans="1:5" ht="14.25" customHeight="1" x14ac:dyDescent="0.25"/>
    <row r="30" spans="1:5" ht="14.25" customHeight="1" x14ac:dyDescent="0.25"/>
    <row r="31" spans="1:5" ht="14.25" customHeight="1" x14ac:dyDescent="0.25"/>
    <row r="32" spans="1:5"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sheetData>
  <mergeCells count="3">
    <mergeCell ref="A11:A13"/>
    <mergeCell ref="A14:A18"/>
    <mergeCell ref="A19:A21"/>
  </mergeCells>
  <pageMargins left="0.83" right="0" top="0.75" bottom="0.75" header="0.3" footer="0.3"/>
  <pageSetup fitToHeight="0" orientation="portrait"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cf7814cb05bc4f84abaf4433b0477a91.psdsxs" Id="R48061b232fe645bb"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jLngNc9Tc2sXuXcCcPqeHz4kg8o=</DigestValue>
    </Reference>
    <Reference URI="#idOfficeObject" Type="http://www.w3.org/2000/09/xmldsig#Object">
      <DigestMethod Algorithm="http://www.w3.org/2000/09/xmldsig#sha1"/>
      <DigestValue>G3MnDgWhQX8Tx3+3dpx0MCPD4EA=</DigestValue>
    </Reference>
  </SignedInfo>
  <SignatureValue>
    cVOrI65EoQ+VZgTVIMfJKXCN94ba1uKlU+bpBqPYqUwOSw6x43XPSh9NI3ZTeMJCw5jIa9Nv
    CbOmqLg1VavlVdSHu/RcG8DuoG8/ddTqJpaQeakrwhQaw/DXP2Ql8oCcOoeXOtJbWXiZJrOS
    +pzhm6Ig8gU7QCGXB9L5rPQWgU8=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X4GsqoO+MQREsHg14KZjKR+dWHw=</DigestValue>
      </Reference>
      <Reference URI="/xl/printerSettings/printerSettings2.bin?ContentType=application/vnd.openxmlformats-officedocument.spreadsheetml.printerSettings">
        <DigestMethod Algorithm="http://www.w3.org/2000/09/xmldsig#sha1"/>
        <DigestValue>X4GsqoO+MQREsHg14KZjKR+dWHw=</DigestValue>
      </Reference>
      <Reference URI="/xl/printerSettings/printerSettings3.bin?ContentType=application/vnd.openxmlformats-officedocument.spreadsheetml.printerSettings">
        <DigestMethod Algorithm="http://www.w3.org/2000/09/xmldsig#sha1"/>
        <DigestValue>X4GsqoO+MQREsHg14KZjKR+dWHw=</DigestValue>
      </Reference>
      <Reference URI="/xl/printerSettings/printerSettings4.bin?ContentType=application/vnd.openxmlformats-officedocument.spreadsheetml.printerSettings">
        <DigestMethod Algorithm="http://www.w3.org/2000/09/xmldsig#sha1"/>
        <DigestValue>X4GsqoO+MQREsHg14KZjKR+dWHw=</DigestValue>
      </Reference>
      <Reference URI="/xl/printerSettings/printerSettings5.bin?ContentType=application/vnd.openxmlformats-officedocument.spreadsheetml.printerSettings">
        <DigestMethod Algorithm="http://www.w3.org/2000/09/xmldsig#sha1"/>
        <DigestValue>fX8wtXUcUQp79AyFQVVQ7qcPraA=</DigestValue>
      </Reference>
      <Reference URI="/xl/sharedStrings.xml?ContentType=application/vnd.openxmlformats-officedocument.spreadsheetml.sharedStrings+xml">
        <DigestMethod Algorithm="http://www.w3.org/2000/09/xmldsig#sha1"/>
        <DigestValue>cz1oTXtcSBudxiuT29W2aMkT3eo=</DigestValue>
      </Reference>
      <Reference URI="/xl/styles.xml?ContentType=application/vnd.openxmlformats-officedocument.spreadsheetml.styles+xml">
        <DigestMethod Algorithm="http://www.w3.org/2000/09/xmldsig#sha1"/>
        <DigestValue>43MMf2YEsdag6h1XiEEYyS9ijoA=</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lOQTsTvejdsil+nSuIKeqKd5r0o=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Vi8OmZr2P6UaVSaH63cl0d1n6FU=</DigestValue>
      </Reference>
      <Reference URI="/xl/worksheets/sheet2.xml?ContentType=application/vnd.openxmlformats-officedocument.spreadsheetml.worksheet+xml">
        <DigestMethod Algorithm="http://www.w3.org/2000/09/xmldsig#sha1"/>
        <DigestValue>HdvXCXXibx6w/Yy4+xsIO8ahOj8=</DigestValue>
      </Reference>
      <Reference URI="/xl/worksheets/sheet3.xml?ContentType=application/vnd.openxmlformats-officedocument.spreadsheetml.worksheet+xml">
        <DigestMethod Algorithm="http://www.w3.org/2000/09/xmldsig#sha1"/>
        <DigestValue>YcFhQxfkIRkO0pfG38H1J4ALi/I=</DigestValue>
      </Reference>
      <Reference URI="/xl/worksheets/sheet4.xml?ContentType=application/vnd.openxmlformats-officedocument.spreadsheetml.worksheet+xml">
        <DigestMethod Algorithm="http://www.w3.org/2000/09/xmldsig#sha1"/>
        <DigestValue>a9iwKRxwjJm5+eWpsXt+PGXJOX4=</DigestValue>
      </Reference>
      <Reference URI="/xl/worksheets/sheet5.xml?ContentType=application/vnd.openxmlformats-officedocument.spreadsheetml.worksheet+xml">
        <DigestMethod Algorithm="http://www.w3.org/2000/09/xmldsig#sha1"/>
        <DigestValue>6GQ6J+YSbYKISHNKaAB6hFQTZN8=</DigestValue>
      </Reference>
      <Reference URI="/xl/worksheets/sheet6.xml?ContentType=application/vnd.openxmlformats-officedocument.spreadsheetml.worksheet+xml">
        <DigestMethod Algorithm="http://www.w3.org/2000/09/xmldsig#sha1"/>
        <DigestValue>bmdiDPW4NtR+BuFVc+v6uu22i5M=</DigestValue>
      </Reference>
    </Manifest>
    <SignatureProperties>
      <SignatureProperty Id="idSignatureTime" Target="#idPackageSignature">
        <mdssi:SignatureTime>
          <mdssi:Format>YYYY-MM-DDThh:mm:ssTZD</mdssi:Format>
          <mdssi:Value>2018-05-07T09:50:55Z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Sheet1</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2018-05-07T09:50:23Z</cp:lastPrinted>
  <dcterms:created xsi:type="dcterms:W3CDTF">2013-07-15T10:49:12Z</dcterms:created>
  <dcterms:modified xsi:type="dcterms:W3CDTF">2018-05-07T09:50:32Z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