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600" windowHeight="765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BCDanhMucDauTu_06029!$A$1:$G$61</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quat'!$A$1:$D$30</definedName>
  </definedNames>
  <calcPr calcId="145621"/>
</workbook>
</file>

<file path=xl/sharedStrings.xml><?xml version="1.0" encoding="utf-8"?>
<sst xmlns="http://schemas.openxmlformats.org/spreadsheetml/2006/main" count="324" uniqueCount="294">
  <si>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</si>
  <si>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</si>
  <si>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</si>
  <si>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</si>
  <si>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</si>
  <si>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</si>
  <si>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</si>
  <si>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</si>
  <si>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</si>
  <si>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</si>
  <si>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</si>
  <si>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</si>
  <si>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</si>
  <si>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</si>
  <si>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</si>
  <si>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</si>
  <si>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</si>
  <si>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</si>
  <si>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</si>
  <si>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</si>
  <si>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</si>
  <si>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</si>
  <si>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</si>
  <si>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</si>
  <si>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</si>
  <si>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</si>
  <si>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</si>
  <si>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</si>
  <si>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</si>
  <si>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</si>
  <si>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</si>
  <si>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</si>
  <si>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</si>
  <si>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</si>
  <si>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</si>
  <si>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</si>
  <si>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</si>
  <si>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</si>
  <si>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</si>
  <si>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</si>
  <si>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</si>
  <si>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</si>
  <si>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</si>
  <si>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</si>
  <si>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</si>
  <si>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</si>
  <si>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</si>
  <si>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</si>
  <si>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</si>
  <si>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</si>
  <si>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</si>
  <si>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</si>
  <si>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</si>
  <si>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</si>
  <si>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</si>
  <si>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</si>
  <si>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</si>
  <si>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</si>
  <si>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</si>
  <si>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</si>
  <si>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</si>
  <si>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</si>
  <si>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</si>
  <si>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</si>
  <si>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</si>
  <si>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</si>
  <si>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</si>
  <si>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</si>
  <si>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</si>
  <si>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</si>
  <si>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</si>
  <si>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</si>
  <si>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</si>
  <si>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</si>
  <si>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</si>
  <si>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</si>
  <si>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</si>
  <si>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</si>
  <si>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</si>
  <si>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</si>
  <si>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</si>
  <si>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</si>
  <si>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</si>
  <si>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</si>
  <si>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</si>
  <si>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</si>
  <si>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</si>
  <si>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</si>
  <si>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</si>
  <si>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</si>
  <si>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</si>
  <si>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</si>
  <si>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</si>
  <si>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</si>
  <si>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</si>
  <si>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</si>
  <si>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</si>
  <si>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</si>
  <si>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</si>
  <si>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</si>
  <si>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</si>
  <si>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</si>
  <si>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</si>
  <si>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</si>
  <si>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</si>
  <si>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</si>
  <si>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</si>
  <si>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</si>
  <si>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</si>
  <si>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</si>
  <si>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</si>
  <si>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</si>
  <si>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</si>
  <si>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</si>
  <si>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</si>
  <si>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</si>
  <si>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</si>
  <si>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</si>
  <si>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</si>
  <si>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</si>
  <si>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</si>
  <si>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</si>
  <si>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</si>
  <si>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</si>
  <si>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</si>
  <si>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</si>
  <si>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</si>
  <si>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</si>
  <si>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</si>
  <si>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</si>
  <si>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</si>
  <si>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</si>
  <si>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</si>
  <si>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</si>
  <si>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</si>
  <si>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</si>
  <si>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</si>
  <si>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</si>
  <si>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</si>
  <si>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</si>
  <si>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</si>
  <si>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</si>
  <si>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</si>
  <si>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</si>
  <si>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</si>
  <si>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</si>
  <si>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</si>
  <si>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</si>
  <si>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</si>
  <si>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</si>
  <si>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</si>
  <si>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</si>
  <si>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</si>
  <si>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</si>
  <si>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</si>
  <si>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</si>
  <si>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</si>
  <si>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</si>
  <si>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</si>
  <si>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NT2</t>
  </si>
  <si>
    <t>SBT</t>
  </si>
  <si>
    <t>GEX</t>
  </si>
  <si>
    <t>2. Tên Ngân hàng giám sát: Ngân hàng TMCP Đầu tư và Phát triển Việt Nam - Chi nhánh Hà Thành</t>
  </si>
  <si>
    <t>Đại diện có thẩm quyền của 
Công ty quản lý quỹ</t>
  </si>
  <si>
    <t>GAS</t>
  </si>
  <si>
    <t>BID</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</si>
  <si>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</si>
  <si>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</si>
  <si>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</si>
  <si>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</si>
  <si>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</si>
  <si>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</si>
  <si>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</si>
  <si>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</si>
  <si>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</si>
  <si>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</si>
  <si>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</si>
  <si>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</si>
  <si>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</si>
  <si>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</si>
  <si>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</si>
  <si>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</si>
  <si>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</si>
  <si>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</si>
  <si>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</si>
  <si>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</si>
  <si>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</si>
  <si>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</si>
  <si>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</si>
  <si>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</si>
  <si>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</si>
  <si>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</si>
  <si>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</si>
  <si>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</si>
  <si>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</si>
  <si>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</si>
  <si>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</si>
  <si>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</si>
  <si>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</si>
  <si>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</si>
  <si>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</si>
  <si>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</si>
  <si>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</si>
  <si>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</si>
  <si>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</si>
  <si>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</si>
  <si>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</si>
  <si>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</si>
  <si>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</si>
  <si>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</si>
  <si>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</si>
  <si>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</si>
  <si>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</si>
  <si>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</si>
  <si>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</si>
  <si>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</si>
  <si>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</si>
  <si>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</si>
  <si>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</si>
  <si>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</si>
  <si>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</si>
  <si>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</si>
  <si>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</si>
  <si>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</si>
  <si>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</si>
  <si>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</si>
  <si>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</si>
  <si>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</si>
  <si>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</si>
  <si>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</si>
  <si>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</si>
  <si>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</si>
  <si>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</si>
  <si>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</si>
  <si>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</si>
  <si>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</si>
  <si>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</si>
  <si>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</si>
  <si>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</si>
  <si>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</si>
  <si>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</si>
  <si>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</si>
  <si>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</si>
  <si>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</si>
  <si>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</si>
  <si>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</si>
  <si>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</si>
  <si>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</si>
  <si>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</si>
  <si>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</si>
  <si>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</si>
  <si>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</si>
  <si>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</si>
  <si>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</si>
  <si>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</si>
  <si>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</si>
  <si>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</si>
  <si>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</si>
  <si>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</si>
  <si>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</si>
  <si>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</si>
  <si>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VJC</t>
  </si>
  <si>
    <t>PLX</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</si>
  <si>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</si>
  <si>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</si>
  <si>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</si>
  <si>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</si>
  <si>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</si>
  <si>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</si>
  <si>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</si>
  <si>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</si>
  <si>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</si>
  <si>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</si>
  <si>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</si>
  <si>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</si>
  <si>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</si>
  <si>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</si>
  <si>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</si>
  <si>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</si>
  <si>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</si>
  <si>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</si>
  <si>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</si>
  <si>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</si>
  <si>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</si>
  <si>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</si>
  <si>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</si>
  <si>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</si>
  <si>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</si>
  <si>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</si>
  <si>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</si>
  <si>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</si>
  <si>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04</t>
  </si>
  <si>
    <t>4. Ngày lập báo cáo: Ngày 03 tháng 05 năm 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</si>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</sst>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61">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3" borderId="0" xfId="0" applyNumberFormat="1" applyFill="1"/>
    <xf numFmtId="0" fontId="0" fillId="3" borderId="0" xfId="0" applyFill="1"/>
    <xf numFmtId="0" fontId="13" fillId="3" borderId="0" xfId="0" applyFont="1" applyFill="1"/>
    <xf numFmtId="165" fontId="0" fillId="0" borderId="0" xfId="0" applyNumberFormat="1"/>
    <xf numFmtId="43" fontId="0" fillId="0" borderId="0" xfId="1" applyFont="1"/>
    <xf numFmtId="165" fontId="13" fillId="3" borderId="0" xfId="1" applyNumberFormat="1" applyFont="1" applyFill="1"/>
    <xf numFmtId="166"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0" fontId="15" fillId="3" borderId="2" xfId="0" applyFont="1" applyFill="1" applyBorder="1" applyAlignment="1">
      <alignment horizontal="center"/>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5" fontId="18"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18" fillId="3" borderId="2" xfId="1" applyNumberFormat="1" applyFont="1" applyFill="1" applyBorder="1"/>
    <xf numFmtId="0" fontId="18" fillId="3" borderId="7" xfId="0" applyFont="1" applyFill="1" applyBorder="1" applyAlignment="1" applyProtection="1">
      <alignment horizontal="left" vertical="center" wrapText="1"/>
    </xf>
    <xf numFmtId="43" fontId="13" fillId="0" borderId="0" xfId="1" applyFont="1"/>
    <xf numFmtId="41" fontId="19" fillId="3" borderId="2" xfId="0" applyNumberFormat="1" applyFont="1" applyFill="1" applyBorder="1" applyAlignment="1" applyProtection="1">
      <alignment horizontal="left" vertical="center"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5" fontId="3" fillId="3" borderId="7" xfId="1" applyNumberFormat="1" applyFont="1" applyFill="1" applyBorder="1" applyAlignment="1" applyProtection="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65" fontId="21" fillId="3" borderId="2" xfId="1" applyNumberFormat="1" applyFont="1" applyFill="1" applyBorder="1"/>
    <xf numFmtId="10" fontId="21" fillId="3" borderId="2" xfId="4" applyNumberFormat="1" applyFont="1" applyFill="1" applyBorder="1"/>
    <xf numFmtId="43" fontId="22" fillId="0" borderId="0" xfId="1" applyFont="1"/>
    <xf numFmtId="165" fontId="22" fillId="0" borderId="0" xfId="0" applyNumberFormat="1" applyFont="1"/>
    <xf numFmtId="0" fontId="22" fillId="0" borderId="0" xfId="0" applyFont="1"/>
    <xf numFmtId="10" fontId="22" fillId="0" borderId="0" xfId="0" applyNumberFormat="1" applyFont="1"/>
    <xf numFmtId="165" fontId="23" fillId="3" borderId="2" xfId="1" applyNumberFormat="1" applyFont="1" applyFill="1" applyBorder="1"/>
    <xf numFmtId="165"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43" fontId="8" fillId="3" borderId="2" xfId="1" applyNumberFormat="1" applyFont="1" applyFill="1" applyBorder="1" applyAlignment="1" applyProtection="1">
      <alignment vertical="center" wrapText="1"/>
    </xf>
    <xf numFmtId="10" fontId="3" fillId="3" borderId="2" xfId="4" applyNumberFormat="1" applyFont="1" applyFill="1" applyBorder="1" applyAlignment="1" applyProtection="1">
      <alignment horizontal="center" vertical="center" wrapText="1"/>
    </xf>
    <xf numFmtId="165" fontId="8" fillId="3" borderId="2" xfId="5" applyNumberFormat="1" applyFont="1" applyFill="1" applyBorder="1" applyAlignment="1" applyProtection="1">
      <alignment horizontal="left" vertical="center" wrapText="1"/>
    </xf>
    <xf numFmtId="10" fontId="20" fillId="3" borderId="2" xfId="4" applyNumberFormat="1" applyFont="1" applyFill="1" applyBorder="1" applyAlignment="1" applyProtection="1">
      <alignment horizontal="right" vertical="center" wrapText="1"/>
    </xf>
    <xf numFmtId="165" fontId="3" fillId="3" borderId="2" xfId="5" applyNumberFormat="1" applyFont="1" applyFill="1" applyBorder="1" applyAlignment="1" applyProtection="1">
      <alignment horizontal="left" vertical="center" wrapText="1"/>
    </xf>
    <xf numFmtId="165" fontId="19" fillId="3" borderId="2" xfId="5" applyNumberFormat="1" applyFont="1" applyFill="1" applyBorder="1" applyAlignment="1" applyProtection="1">
      <alignment horizontal="left" vertical="center" wrapText="1"/>
    </xf>
    <xf numFmtId="43"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43" fontId="8" fillId="3" borderId="1" xfId="1" applyNumberFormat="1" applyFont="1" applyFill="1" applyBorder="1" applyAlignment="1" applyProtection="1">
      <alignment horizontal="right" vertical="center" wrapText="1"/>
    </xf>
    <xf numFmtId="43" fontId="8" fillId="3" borderId="2"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0" fontId="24" fillId="0" borderId="0" xfId="0" applyFont="1"/>
    <xf numFmtId="43" fontId="24" fillId="0" borderId="0" xfId="1" applyFont="1"/>
    <xf numFmtId="0" fontId="19" fillId="3" borderId="2" xfId="0" applyFont="1" applyFill="1" applyBorder="1" applyAlignment="1">
      <alignment horizontal="center"/>
    </xf>
    <xf numFmtId="165" fontId="3" fillId="3" borderId="1" xfId="1" applyNumberFormat="1" applyFont="1" applyFill="1" applyBorder="1" applyAlignment="1" applyProtection="1">
      <alignment horizontal="left" vertical="center" wrapText="1"/>
    </xf>
    <xf numFmtId="165"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19"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3"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0" borderId="0" xfId="0" applyFont="1"/>
    <xf numFmtId="43" fontId="1" fillId="0" borderId="0" xfId="1" applyFont="1"/>
    <xf numFmtId="10" fontId="18" fillId="3" borderId="2" xfId="4" applyNumberFormat="1" applyFont="1" applyFill="1" applyBorder="1"/>
    <xf numFmtId="0" fontId="25" fillId="0" borderId="0" xfId="0" applyFont="1"/>
    <xf numFmtId="43" fontId="25" fillId="0" borderId="0" xfId="1" applyFont="1"/>
    <xf numFmtId="10" fontId="0" fillId="0" borderId="0" xfId="0" applyNumberFormat="1" applyFont="1"/>
    <xf numFmtId="165" fontId="0" fillId="0" borderId="0" xfId="0" applyNumberFormat="1" applyFont="1"/>
    <xf numFmtId="10" fontId="25" fillId="0" borderId="0" xfId="0" applyNumberFormat="1" applyFont="1"/>
    <xf numFmtId="165" fontId="25" fillId="0" borderId="0" xfId="0" applyNumberFormat="1" applyFont="1"/>
    <xf numFmtId="0" fontId="18"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43" fontId="17" fillId="3" borderId="0" xfId="1" applyFont="1" applyFill="1" applyAlignment="1">
      <alignment horizontal="center"/>
    </xf>
    <xf numFmtId="43" fontId="17" fillId="3" borderId="0" xfId="1" applyFont="1" applyFill="1"/>
    <xf numFmtId="0" fontId="14" fillId="0" borderId="3" xfId="2" applyFont="1" applyFill="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165" fontId="14" fillId="0" borderId="1" xfId="1" applyNumberFormat="1" applyFont="1" applyFill="1" applyBorder="1" applyAlignment="1" applyProtection="1">
      <alignment horizontal="center" vertical="center" wrapText="1"/>
    </xf>
    <xf numFmtId="0" fontId="13" fillId="0" borderId="0" xfId="0" applyFont="1" applyFill="1"/>
    <xf numFmtId="0" fontId="15" fillId="0" borderId="2" xfId="0" applyFont="1" applyFill="1" applyBorder="1" applyAlignment="1">
      <alignment horizontal="center"/>
    </xf>
    <xf numFmtId="49" fontId="8" fillId="0" borderId="1" xfId="2"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8" fillId="0" borderId="2" xfId="0" applyNumberFormat="1" applyFont="1" applyFill="1" applyBorder="1" applyAlignment="1" applyProtection="1">
      <alignment horizontal="left" vertical="center" wrapText="1"/>
    </xf>
    <xf numFmtId="165" fontId="3" fillId="0" borderId="2" xfId="5" applyNumberFormat="1" applyFont="1" applyFill="1" applyBorder="1" applyAlignment="1" applyProtection="1">
      <alignment horizontal="left" vertical="center" wrapText="1"/>
    </xf>
    <xf numFmtId="165" fontId="8" fillId="0" borderId="2" xfId="5" applyNumberFormat="1" applyFont="1" applyFill="1" applyBorder="1" applyAlignment="1" applyProtection="1">
      <alignment horizontal="left" vertical="center" wrapText="1"/>
    </xf>
    <xf numFmtId="10" fontId="8" fillId="0" borderId="2" xfId="0" applyNumberFormat="1" applyFont="1" applyFill="1" applyBorder="1" applyAlignment="1" applyProtection="1">
      <alignment horizontal="left" vertical="center" wrapText="1"/>
    </xf>
    <xf numFmtId="43" fontId="8" fillId="0" borderId="2" xfId="1" applyNumberFormat="1"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14" fillId="0" borderId="1" xfId="2" applyFont="1" applyFill="1" applyBorder="1" applyAlignment="1" applyProtection="1">
      <alignment horizontal="left" vertical="center" wrapText="1"/>
    </xf>
    <xf numFmtId="165" fontId="14" fillId="0" borderId="1" xfId="1" applyNumberFormat="1" applyFont="1" applyFill="1" applyBorder="1" applyAlignment="1" applyProtection="1">
      <alignment horizontal="left" vertical="center" wrapText="1"/>
    </xf>
    <xf numFmtId="0" fontId="0" fillId="0" borderId="0" xfId="0" applyFill="1"/>
    <xf numFmtId="0" fontId="0" fillId="0" borderId="0" xfId="0" applyFont="1" applyFill="1"/>
    <xf numFmtId="165" fontId="0" fillId="0" borderId="0" xfId="1" applyNumberFormat="1" applyFont="1" applyFill="1"/>
    <xf numFmtId="0" fontId="2" fillId="0" borderId="0" xfId="0" applyFont="1" applyFill="1"/>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P34"/>
  <sheetViews>
    <sheetView tabSelected="1" workbookViewId="0">
      <selection activeCell="D11" sqref="D11"/>
    </sheetView>
  </sheetViews>
  <sheetFormatPr defaultColWidth="9.140625" defaultRowHeight="15" x14ac:dyDescent="0.25"/>
  <cols>
    <col min="1" max="1" width="2.140625" style="123" customWidth="1"/>
    <col min="2" max="2" width="6.7109375" style="123" customWidth="1"/>
    <col min="3" max="3" width="47.7109375" style="123" customWidth="1"/>
    <col min="4" max="4" width="45" style="123" customWidth="1"/>
    <col min="5" max="6" width="9.140625" style="123" customWidth="1"/>
    <col min="7" max="7" width="3.7109375" style="123" customWidth="1"/>
    <col min="8" max="8" width="13.7109375" style="123" customWidth="1"/>
    <col min="9" max="9" width="12.85546875" style="123" customWidth="1"/>
    <col min="10" max="15" width="9.140625" style="123" hidden="1" customWidth="1"/>
    <col min="16" max="16" width="0.140625" style="123" hidden="1" customWidth="1"/>
    <col min="17" max="17" width="7.85546875" style="123" customWidth="1"/>
    <col min="18" max="18" width="9.140625" style="123"/>
    <col min="19" max="19" width="5" style="123" customWidth="1"/>
    <col min="20" max="21" width="9.140625" style="123"/>
    <col min="22" max="22" width="3.85546875" style="123" customWidth="1"/>
    <col min="23" max="16384" width="9.140625" style="123"/>
  </cols>
  <sheetData>
    <row r="2" spans="1:11" ht="18.75" x14ac:dyDescent="0.3">
      <c r="C2" s="124" t="s">
        <v>72</v>
      </c>
    </row>
    <row r="3" spans="1:11" ht="12" customHeight="1" x14ac:dyDescent="0.3">
      <c r="C3" s="124"/>
    </row>
    <row r="4" spans="1:11" x14ac:dyDescent="0.25">
      <c r="C4" s="125" t="s">
        <v>118</v>
      </c>
      <c r="D4" s="2" t="s">
        <v>115</v>
      </c>
    </row>
    <row r="5" spans="1:11" x14ac:dyDescent="0.25">
      <c r="C5" s="125" t="s">
        <v>119</v>
      </c>
      <c r="D5" s="57" t="s">
        <v>291</v>
      </c>
    </row>
    <row r="6" spans="1:11" x14ac:dyDescent="0.25">
      <c r="C6" s="125" t="s">
        <v>110</v>
      </c>
      <c r="D6" s="126">
        <v>2018</v>
      </c>
      <c r="J6" s="127"/>
      <c r="K6" s="127"/>
    </row>
    <row r="7" spans="1:11" x14ac:dyDescent="0.25">
      <c r="J7" s="127" t="s">
        <v>116</v>
      </c>
      <c r="K7" s="127"/>
    </row>
    <row r="8" spans="1:11" x14ac:dyDescent="0.25">
      <c r="A8" s="123" t="s">
        <v>151</v>
      </c>
      <c r="J8" s="127" t="s">
        <v>117</v>
      </c>
      <c r="K8" s="127"/>
    </row>
    <row r="9" spans="1:11" x14ac:dyDescent="0.25">
      <c r="A9" s="123" t="s">
        <v>162</v>
      </c>
      <c r="J9" s="127"/>
      <c r="K9" s="127"/>
    </row>
    <row r="10" spans="1:11" ht="14.25" customHeight="1" x14ac:dyDescent="0.25">
      <c r="A10" s="123" t="s">
        <v>152</v>
      </c>
      <c r="J10" s="127">
        <v>1</v>
      </c>
      <c r="K10" s="127" t="s">
        <v>80</v>
      </c>
    </row>
    <row r="11" spans="1:11" x14ac:dyDescent="0.25">
      <c r="A11" s="123" t="s">
        <v>292</v>
      </c>
      <c r="J11" s="127"/>
      <c r="K11" s="127"/>
    </row>
    <row r="12" spans="1:11" x14ac:dyDescent="0.25">
      <c r="J12" s="127">
        <v>3</v>
      </c>
      <c r="K12" s="127" t="s">
        <v>82</v>
      </c>
    </row>
    <row r="13" spans="1:11" x14ac:dyDescent="0.25">
      <c r="D13" s="123" t="s">
        <v>73</v>
      </c>
      <c r="J13" s="127">
        <v>4</v>
      </c>
      <c r="K13" s="127" t="s">
        <v>104</v>
      </c>
    </row>
    <row r="14" spans="1:11" x14ac:dyDescent="0.25">
      <c r="J14" s="127">
        <v>5</v>
      </c>
      <c r="K14" s="128"/>
    </row>
    <row r="15" spans="1:11" x14ac:dyDescent="0.25">
      <c r="J15" s="127">
        <v>6</v>
      </c>
      <c r="K15" s="128"/>
    </row>
    <row r="16" spans="1:11" x14ac:dyDescent="0.25">
      <c r="B16" s="129" t="s">
        <v>43</v>
      </c>
      <c r="C16" s="130" t="s">
        <v>65</v>
      </c>
      <c r="D16" s="130" t="s">
        <v>66</v>
      </c>
      <c r="J16" s="127">
        <v>7</v>
      </c>
      <c r="K16" s="128"/>
    </row>
    <row r="17" spans="1:11" x14ac:dyDescent="0.25">
      <c r="B17" s="131">
        <v>1</v>
      </c>
      <c r="C17" s="132" t="s">
        <v>74</v>
      </c>
      <c r="D17" s="133" t="s">
        <v>76</v>
      </c>
      <c r="J17" s="127">
        <v>8</v>
      </c>
      <c r="K17" s="128"/>
    </row>
    <row r="18" spans="1:11" x14ac:dyDescent="0.25">
      <c r="B18" s="131">
        <v>2</v>
      </c>
      <c r="C18" s="132" t="s">
        <v>67</v>
      </c>
      <c r="D18" s="133" t="s">
        <v>77</v>
      </c>
      <c r="J18" s="127">
        <v>9</v>
      </c>
      <c r="K18" s="128"/>
    </row>
    <row r="19" spans="1:11" x14ac:dyDescent="0.25">
      <c r="B19" s="131">
        <v>3</v>
      </c>
      <c r="C19" s="132" t="s">
        <v>75</v>
      </c>
      <c r="D19" s="133" t="s">
        <v>78</v>
      </c>
      <c r="J19" s="127">
        <v>10</v>
      </c>
      <c r="K19" s="128"/>
    </row>
    <row r="20" spans="1:11" x14ac:dyDescent="0.25">
      <c r="B20" s="131">
        <v>4</v>
      </c>
      <c r="C20" s="132" t="s">
        <v>68</v>
      </c>
      <c r="D20" s="133" t="s">
        <v>79</v>
      </c>
      <c r="J20" s="127">
        <v>11</v>
      </c>
      <c r="K20" s="128"/>
    </row>
    <row r="21" spans="1:11" x14ac:dyDescent="0.25">
      <c r="B21" s="131">
        <v>5</v>
      </c>
      <c r="C21" s="126" t="s">
        <v>130</v>
      </c>
      <c r="D21" s="134" t="s">
        <v>131</v>
      </c>
      <c r="J21" s="127">
        <v>12</v>
      </c>
      <c r="K21" s="128"/>
    </row>
    <row r="23" spans="1:11" x14ac:dyDescent="0.25">
      <c r="B23" s="135" t="s">
        <v>69</v>
      </c>
      <c r="C23" s="136" t="s">
        <v>70</v>
      </c>
    </row>
    <row r="24" spans="1:11" x14ac:dyDescent="0.25">
      <c r="C24" s="136" t="s">
        <v>71</v>
      </c>
    </row>
    <row r="29" spans="1:11" ht="29.25" customHeight="1" x14ac:dyDescent="0.25">
      <c r="A29" s="137"/>
      <c r="B29" s="137"/>
      <c r="C29" s="138" t="s">
        <v>112</v>
      </c>
      <c r="D29" s="138" t="s">
        <v>163</v>
      </c>
    </row>
    <row r="30" spans="1:11" x14ac:dyDescent="0.25">
      <c r="C30" s="139" t="s">
        <v>111</v>
      </c>
      <c r="D30" s="139" t="s">
        <v>111</v>
      </c>
    </row>
    <row r="34" spans="3:4" s="141" customFormat="1" x14ac:dyDescent="0.25">
      <c r="C34" s="140"/>
      <c r="D34" s="14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9"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0"/>
  <sheetViews>
    <sheetView workbookViewId="0">
      <selection activeCell="F21" sqref="F21:F22"/>
    </sheetView>
  </sheetViews>
  <sheetFormatPr defaultColWidth="9.140625" defaultRowHeight="15" x14ac:dyDescent="0.25"/>
  <cols>
    <col min="1" max="1" width="5.7109375" style="13" customWidth="1"/>
    <col min="2" max="2" width="28.85546875" style="13" customWidth="1"/>
    <col min="3" max="3" width="9.7109375" style="13" bestFit="1" customWidth="1"/>
    <col min="4" max="5" width="16.85546875" style="16" customWidth="1"/>
    <col min="6" max="6" width="22" style="40" customWidth="1"/>
    <col min="7" max="7" width="9.140625" style="55"/>
    <col min="8" max="16384" width="9.140625" style="5"/>
  </cols>
  <sheetData>
    <row r="1" spans="1:7" ht="31.5" x14ac:dyDescent="0.25">
      <c r="A1" s="23" t="s">
        <v>173</v>
      </c>
      <c r="B1" s="110" t="s">
        <v>174</v>
      </c>
      <c r="C1" s="25" t="s">
        <v>175</v>
      </c>
      <c r="D1" s="63" t="s">
        <v>176</v>
      </c>
      <c r="E1" s="63" t="s">
        <v>177</v>
      </c>
      <c r="F1" s="81" t="s">
        <v>179</v>
      </c>
    </row>
    <row r="2" spans="1:7" s="101" customFormat="1" ht="21" x14ac:dyDescent="0.25">
      <c r="A2" s="20" t="s">
        <v>80</v>
      </c>
      <c r="B2" s="98" t="s">
        <v>251</v>
      </c>
      <c r="C2" s="21" t="s">
        <v>0</v>
      </c>
      <c r="D2" s="104"/>
      <c r="E2" s="105"/>
      <c r="F2" s="39"/>
      <c r="G2" s="102"/>
    </row>
    <row r="3" spans="1:7" s="101" customFormat="1" ht="31.5" x14ac:dyDescent="0.25">
      <c r="A3" s="20" t="s">
        <v>92</v>
      </c>
      <c r="B3" s="98" t="s">
        <v>270</v>
      </c>
      <c r="C3" s="21" t="s">
        <v>1</v>
      </c>
      <c r="D3" s="51">
        <v>17965886562</v>
      </c>
      <c r="E3" s="74">
        <v>16811532158</v>
      </c>
      <c r="F3" s="39">
        <v>5.9808417732062589</v>
      </c>
      <c r="G3" s="102"/>
    </row>
    <row r="4" spans="1:7" ht="21" x14ac:dyDescent="0.25">
      <c r="A4" s="18"/>
      <c r="B4" s="111" t="s">
        <v>271</v>
      </c>
      <c r="C4" s="19" t="s">
        <v>2</v>
      </c>
      <c r="D4" s="52"/>
      <c r="E4" s="82"/>
      <c r="F4" s="83">
        <v>-1</v>
      </c>
    </row>
    <row r="5" spans="1:7" ht="21" x14ac:dyDescent="0.25">
      <c r="A5" s="18"/>
      <c r="B5" s="111" t="s">
        <v>272</v>
      </c>
      <c r="C5" s="19" t="s">
        <v>3</v>
      </c>
      <c r="D5" s="52">
        <v>4965886562</v>
      </c>
      <c r="E5" s="82">
        <v>9811532158</v>
      </c>
      <c r="F5" s="39"/>
    </row>
    <row r="6" spans="1:7" ht="21" x14ac:dyDescent="0.25">
      <c r="A6" s="18"/>
      <c r="B6" s="111" t="s">
        <v>273</v>
      </c>
      <c r="C6" s="19" t="s">
        <v>4</v>
      </c>
      <c r="D6" s="52">
        <v>13000000000</v>
      </c>
      <c r="E6" s="82">
        <v>7000000000</v>
      </c>
      <c r="F6" s="39"/>
    </row>
    <row r="7" spans="1:7" s="101" customFormat="1" ht="21" x14ac:dyDescent="0.25">
      <c r="A7" s="20" t="s">
        <v>93</v>
      </c>
      <c r="B7" s="98" t="s">
        <v>254</v>
      </c>
      <c r="C7" s="21" t="s">
        <v>5</v>
      </c>
      <c r="D7" s="51">
        <v>105859188950</v>
      </c>
      <c r="E7" s="84">
        <v>115200119400</v>
      </c>
      <c r="F7" s="39">
        <v>0.59375084797103739</v>
      </c>
      <c r="G7" s="102"/>
    </row>
    <row r="8" spans="1:7" ht="21" x14ac:dyDescent="0.25">
      <c r="A8" s="18">
        <v>1</v>
      </c>
      <c r="B8" s="111" t="s">
        <v>274</v>
      </c>
      <c r="C8" s="19" t="s">
        <v>87</v>
      </c>
      <c r="D8" s="52">
        <v>105859188950</v>
      </c>
      <c r="E8" s="82">
        <v>115200119400</v>
      </c>
      <c r="F8" s="83">
        <v>0.59375084797103739</v>
      </c>
    </row>
    <row r="9" spans="1:7" ht="21" x14ac:dyDescent="0.25">
      <c r="A9" s="18">
        <v>2</v>
      </c>
      <c r="B9" s="111" t="s">
        <v>275</v>
      </c>
      <c r="C9" s="19" t="s">
        <v>88</v>
      </c>
      <c r="D9" s="52">
        <v>0</v>
      </c>
      <c r="E9" s="82">
        <v>0</v>
      </c>
      <c r="F9" s="39"/>
    </row>
    <row r="10" spans="1:7" ht="31.5" x14ac:dyDescent="0.25">
      <c r="A10" s="99">
        <v>3</v>
      </c>
      <c r="B10" s="111" t="s">
        <v>276</v>
      </c>
      <c r="C10" s="19" t="s">
        <v>146</v>
      </c>
      <c r="D10" s="56">
        <v>0</v>
      </c>
      <c r="E10" s="84">
        <v>0</v>
      </c>
      <c r="F10" s="39"/>
    </row>
    <row r="11" spans="1:7" ht="21" x14ac:dyDescent="0.25">
      <c r="A11" s="18">
        <v>4</v>
      </c>
      <c r="B11" s="111" t="s">
        <v>259</v>
      </c>
      <c r="C11" s="19" t="s">
        <v>149</v>
      </c>
      <c r="D11" s="52">
        <v>0</v>
      </c>
      <c r="E11" s="82">
        <v>0</v>
      </c>
      <c r="F11" s="39"/>
    </row>
    <row r="12" spans="1:7" s="101" customFormat="1" ht="21" x14ac:dyDescent="0.25">
      <c r="A12" s="20" t="s">
        <v>94</v>
      </c>
      <c r="B12" s="98" t="s">
        <v>277</v>
      </c>
      <c r="C12" s="21" t="s">
        <v>6</v>
      </c>
      <c r="D12" s="56">
        <v>57545000</v>
      </c>
      <c r="E12" s="85">
        <v>67640000</v>
      </c>
      <c r="F12" s="39">
        <v>5.6029833620195069</v>
      </c>
      <c r="G12" s="102"/>
    </row>
    <row r="13" spans="1:7" s="101" customFormat="1" ht="21" x14ac:dyDescent="0.25">
      <c r="A13" s="20" t="s">
        <v>95</v>
      </c>
      <c r="B13" s="98" t="s">
        <v>278</v>
      </c>
      <c r="C13" s="21" t="s">
        <v>7</v>
      </c>
      <c r="D13" s="56">
        <v>26734247</v>
      </c>
      <c r="E13" s="85">
        <v>11602740</v>
      </c>
      <c r="F13" s="39"/>
      <c r="G13" s="102"/>
    </row>
    <row r="14" spans="1:7" s="101" customFormat="1" ht="42" x14ac:dyDescent="0.25">
      <c r="A14" s="20" t="s">
        <v>96</v>
      </c>
      <c r="B14" s="98" t="s">
        <v>279</v>
      </c>
      <c r="C14" s="100" t="s">
        <v>8</v>
      </c>
      <c r="D14" s="56">
        <v>0</v>
      </c>
      <c r="E14" s="84">
        <v>0</v>
      </c>
      <c r="F14" s="39"/>
      <c r="G14" s="102"/>
    </row>
    <row r="15" spans="1:7" ht="21" x14ac:dyDescent="0.25">
      <c r="A15" s="18">
        <v>1</v>
      </c>
      <c r="B15" s="111" t="s">
        <v>280</v>
      </c>
      <c r="C15" s="19" t="s">
        <v>89</v>
      </c>
      <c r="D15" s="52">
        <v>0</v>
      </c>
      <c r="E15" s="82">
        <v>0</v>
      </c>
      <c r="F15" s="83"/>
    </row>
    <row r="16" spans="1:7" ht="21" x14ac:dyDescent="0.25">
      <c r="A16" s="18">
        <v>2</v>
      </c>
      <c r="B16" s="111" t="s">
        <v>253</v>
      </c>
      <c r="C16" s="19" t="s">
        <v>90</v>
      </c>
      <c r="D16" s="52">
        <v>0</v>
      </c>
      <c r="E16" s="82">
        <v>0</v>
      </c>
      <c r="F16" s="39"/>
    </row>
    <row r="17" spans="1:7" s="101" customFormat="1" ht="21" x14ac:dyDescent="0.25">
      <c r="A17" s="20" t="s">
        <v>97</v>
      </c>
      <c r="B17" s="98" t="s">
        <v>281</v>
      </c>
      <c r="C17" s="100" t="s">
        <v>9</v>
      </c>
      <c r="D17" s="51">
        <v>0</v>
      </c>
      <c r="E17" s="84">
        <v>0</v>
      </c>
      <c r="F17" s="39"/>
      <c r="G17" s="102"/>
    </row>
    <row r="18" spans="1:7" s="101" customFormat="1" ht="21" x14ac:dyDescent="0.25">
      <c r="A18" s="20" t="s">
        <v>98</v>
      </c>
      <c r="B18" s="98" t="s">
        <v>217</v>
      </c>
      <c r="C18" s="21" t="s">
        <v>10</v>
      </c>
      <c r="D18" s="51">
        <v>0</v>
      </c>
      <c r="E18" s="84">
        <v>0</v>
      </c>
      <c r="F18" s="39"/>
      <c r="G18" s="102"/>
    </row>
    <row r="19" spans="1:7" s="101" customFormat="1" ht="21" x14ac:dyDescent="0.25">
      <c r="A19" s="20" t="s">
        <v>99</v>
      </c>
      <c r="B19" s="98" t="s">
        <v>255</v>
      </c>
      <c r="C19" s="21" t="s">
        <v>11</v>
      </c>
      <c r="D19" s="51">
        <v>123909354759</v>
      </c>
      <c r="E19" s="84">
        <v>132090894298</v>
      </c>
      <c r="F19" s="39">
        <v>0.79569066757186468</v>
      </c>
      <c r="G19" s="102"/>
    </row>
    <row r="20" spans="1:7" ht="21" x14ac:dyDescent="0.25">
      <c r="A20" s="103" t="s">
        <v>100</v>
      </c>
      <c r="B20" s="98" t="s">
        <v>256</v>
      </c>
      <c r="C20" s="19" t="s">
        <v>12</v>
      </c>
      <c r="D20" s="52"/>
      <c r="E20" s="82"/>
      <c r="F20" s="39"/>
    </row>
    <row r="21" spans="1:7" s="101" customFormat="1" ht="42" x14ac:dyDescent="0.25">
      <c r="A21" s="20" t="s">
        <v>101</v>
      </c>
      <c r="B21" s="98" t="s">
        <v>282</v>
      </c>
      <c r="C21" s="21" t="s">
        <v>13</v>
      </c>
      <c r="D21" s="51">
        <v>0</v>
      </c>
      <c r="E21" s="84">
        <v>3084950495</v>
      </c>
      <c r="F21" s="39"/>
      <c r="G21" s="102"/>
    </row>
    <row r="22" spans="1:7" ht="21" x14ac:dyDescent="0.25">
      <c r="A22" s="18">
        <v>1</v>
      </c>
      <c r="B22" s="111" t="s">
        <v>283</v>
      </c>
      <c r="C22" s="19" t="s">
        <v>91</v>
      </c>
      <c r="D22" s="52">
        <v>0</v>
      </c>
      <c r="E22" s="82">
        <v>3084950495</v>
      </c>
      <c r="F22" s="83"/>
    </row>
    <row r="23" spans="1:7" ht="31.5" x14ac:dyDescent="0.25">
      <c r="A23" s="18">
        <v>2</v>
      </c>
      <c r="B23" s="111" t="s">
        <v>284</v>
      </c>
      <c r="C23" s="19" t="s">
        <v>122</v>
      </c>
      <c r="D23" s="52">
        <v>0</v>
      </c>
      <c r="E23" s="82">
        <v>0</v>
      </c>
      <c r="F23" s="39"/>
    </row>
    <row r="24" spans="1:7" s="101" customFormat="1" ht="21" x14ac:dyDescent="0.25">
      <c r="A24" s="20" t="s">
        <v>102</v>
      </c>
      <c r="B24" s="107" t="s">
        <v>257</v>
      </c>
      <c r="C24" s="21" t="s">
        <v>14</v>
      </c>
      <c r="D24" s="84">
        <v>8070743583</v>
      </c>
      <c r="E24" s="84">
        <v>393853714</v>
      </c>
      <c r="F24" s="39">
        <v>37.17551918357136</v>
      </c>
      <c r="G24" s="102"/>
    </row>
    <row r="25" spans="1:7" s="101" customFormat="1" ht="21" x14ac:dyDescent="0.25">
      <c r="A25" s="20" t="s">
        <v>103</v>
      </c>
      <c r="B25" s="107" t="s">
        <v>258</v>
      </c>
      <c r="C25" s="21" t="s">
        <v>15</v>
      </c>
      <c r="D25" s="51">
        <v>8070743583</v>
      </c>
      <c r="E25" s="84">
        <v>3478804209</v>
      </c>
      <c r="F25" s="39">
        <v>37.17551918357136</v>
      </c>
      <c r="G25" s="102"/>
    </row>
    <row r="26" spans="1:7" s="101" customFormat="1" ht="31.5" x14ac:dyDescent="0.25">
      <c r="A26" s="20"/>
      <c r="B26" s="112" t="s">
        <v>285</v>
      </c>
      <c r="C26" s="21" t="s">
        <v>16</v>
      </c>
      <c r="D26" s="51">
        <v>115838611176</v>
      </c>
      <c r="E26" s="84">
        <v>128612090089</v>
      </c>
      <c r="F26" s="39">
        <v>0.68388873890320023</v>
      </c>
      <c r="G26" s="102"/>
    </row>
    <row r="27" spans="1:7" ht="31.5" x14ac:dyDescent="0.25">
      <c r="A27" s="18"/>
      <c r="B27" s="111" t="s">
        <v>286</v>
      </c>
      <c r="C27" s="19" t="s">
        <v>17</v>
      </c>
      <c r="D27" s="17">
        <v>7062017.9799999995</v>
      </c>
      <c r="E27" s="86">
        <v>6674389.9199999999</v>
      </c>
      <c r="F27" s="83">
        <v>0.24502617189262169</v>
      </c>
    </row>
    <row r="28" spans="1:7" ht="31.5" x14ac:dyDescent="0.25">
      <c r="A28" s="18"/>
      <c r="B28" s="111" t="s">
        <v>287</v>
      </c>
      <c r="C28" s="19" t="s">
        <v>18</v>
      </c>
      <c r="D28" s="22">
        <v>16403</v>
      </c>
      <c r="E28" s="82">
        <v>19269</v>
      </c>
      <c r="F28" s="83">
        <v>0.3524901055408971</v>
      </c>
    </row>
    <row r="29" spans="1:7" x14ac:dyDescent="0.25">
      <c r="A29" s="24"/>
      <c r="B29" s="24"/>
      <c r="C29" s="25"/>
      <c r="D29" s="25"/>
      <c r="E29" s="27"/>
      <c r="F29" s="83"/>
    </row>
    <row r="30" spans="1:7" x14ac:dyDescent="0.25">
      <c r="D30" s="13"/>
      <c r="E30" s="13"/>
    </row>
  </sheetData>
  <pageMargins left="0.7" right="0.7" top="0.75" bottom="0.75" header="0.3" footer="0.3"/>
  <pageSetup paperSize="9" scale="87"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3"/>
  <sheetViews>
    <sheetView workbookViewId="0">
      <selection activeCell="B11" sqref="B11"/>
    </sheetView>
  </sheetViews>
  <sheetFormatPr defaultColWidth="9.140625" defaultRowHeight="15" x14ac:dyDescent="0.25"/>
  <cols>
    <col min="1" max="1" width="5.7109375" style="157" customWidth="1"/>
    <col min="2" max="2" width="43.42578125" style="158" customWidth="1"/>
    <col min="3" max="3" width="8.28515625" style="157" customWidth="1"/>
    <col min="4" max="6" width="19.42578125" style="159" customWidth="1"/>
    <col min="7" max="16384" width="9.140625" style="145"/>
  </cols>
  <sheetData>
    <row r="1" spans="1:6" ht="42" x14ac:dyDescent="0.25">
      <c r="A1" s="142" t="s">
        <v>173</v>
      </c>
      <c r="B1" s="142" t="s">
        <v>174</v>
      </c>
      <c r="C1" s="143" t="s">
        <v>175</v>
      </c>
      <c r="D1" s="144" t="s">
        <v>176</v>
      </c>
      <c r="E1" s="144" t="s">
        <v>177</v>
      </c>
      <c r="F1" s="144" t="s">
        <v>178</v>
      </c>
    </row>
    <row r="2" spans="1:6" ht="21" x14ac:dyDescent="0.25">
      <c r="A2" s="146" t="s">
        <v>80</v>
      </c>
      <c r="B2" s="97" t="s">
        <v>228</v>
      </c>
      <c r="C2" s="147" t="s">
        <v>19</v>
      </c>
      <c r="D2" s="148">
        <v>110463202</v>
      </c>
      <c r="E2" s="148">
        <v>258699347</v>
      </c>
      <c r="F2" s="148">
        <v>629959716</v>
      </c>
    </row>
    <row r="3" spans="1:6" ht="21" x14ac:dyDescent="0.25">
      <c r="A3" s="146">
        <v>1</v>
      </c>
      <c r="B3" s="109" t="s">
        <v>229</v>
      </c>
      <c r="C3" s="147" t="s">
        <v>20</v>
      </c>
      <c r="D3" s="149">
        <v>57545000</v>
      </c>
      <c r="E3" s="149">
        <v>238296000</v>
      </c>
      <c r="F3" s="149">
        <v>499692600</v>
      </c>
    </row>
    <row r="4" spans="1:6" ht="21" x14ac:dyDescent="0.25">
      <c r="A4" s="146">
        <v>2</v>
      </c>
      <c r="B4" s="109" t="s">
        <v>230</v>
      </c>
      <c r="C4" s="147" t="s">
        <v>21</v>
      </c>
      <c r="D4" s="149">
        <v>52918202</v>
      </c>
      <c r="E4" s="149">
        <v>20403347</v>
      </c>
      <c r="F4" s="149">
        <v>130267116</v>
      </c>
    </row>
    <row r="5" spans="1:6" ht="21" x14ac:dyDescent="0.25">
      <c r="A5" s="146">
        <v>3</v>
      </c>
      <c r="B5" s="109" t="s">
        <v>231</v>
      </c>
      <c r="C5" s="147" t="s">
        <v>22</v>
      </c>
      <c r="D5" s="149">
        <v>0</v>
      </c>
      <c r="E5" s="149">
        <v>0</v>
      </c>
      <c r="F5" s="149">
        <v>0</v>
      </c>
    </row>
    <row r="6" spans="1:6" ht="21" x14ac:dyDescent="0.25">
      <c r="A6" s="146" t="s">
        <v>100</v>
      </c>
      <c r="B6" s="98" t="s">
        <v>232</v>
      </c>
      <c r="C6" s="147" t="s">
        <v>23</v>
      </c>
      <c r="D6" s="148">
        <v>148658939</v>
      </c>
      <c r="E6" s="148">
        <v>165453560</v>
      </c>
      <c r="F6" s="148">
        <v>603612153</v>
      </c>
    </row>
    <row r="7" spans="1:6" ht="21" x14ac:dyDescent="0.25">
      <c r="A7" s="146">
        <v>1</v>
      </c>
      <c r="B7" s="109" t="s">
        <v>233</v>
      </c>
      <c r="C7" s="147" t="s">
        <v>24</v>
      </c>
      <c r="D7" s="149">
        <v>101109325</v>
      </c>
      <c r="E7" s="149">
        <v>101027530</v>
      </c>
      <c r="F7" s="149">
        <v>374543984</v>
      </c>
    </row>
    <row r="8" spans="1:6" ht="21" x14ac:dyDescent="0.25">
      <c r="A8" s="146">
        <v>2</v>
      </c>
      <c r="B8" s="109" t="s">
        <v>234</v>
      </c>
      <c r="C8" s="147" t="s">
        <v>25</v>
      </c>
      <c r="D8" s="149">
        <v>21403623</v>
      </c>
      <c r="E8" s="149">
        <v>21337089</v>
      </c>
      <c r="F8" s="149">
        <v>85144497</v>
      </c>
    </row>
    <row r="9" spans="1:6" ht="57" customHeight="1" x14ac:dyDescent="0.25">
      <c r="A9" s="146">
        <v>3</v>
      </c>
      <c r="B9" s="108" t="s">
        <v>265</v>
      </c>
      <c r="C9" s="147" t="s">
        <v>26</v>
      </c>
      <c r="D9" s="149">
        <v>12100000</v>
      </c>
      <c r="E9" s="149">
        <v>11000000</v>
      </c>
      <c r="F9" s="149">
        <v>45100000</v>
      </c>
    </row>
    <row r="10" spans="1:6" ht="21" x14ac:dyDescent="0.25">
      <c r="A10" s="146">
        <v>4</v>
      </c>
      <c r="B10" s="109" t="s">
        <v>235</v>
      </c>
      <c r="C10" s="147" t="s">
        <v>27</v>
      </c>
      <c r="D10" s="149">
        <v>0</v>
      </c>
      <c r="E10" s="149">
        <v>0</v>
      </c>
      <c r="F10" s="149">
        <v>0</v>
      </c>
    </row>
    <row r="11" spans="1:6" ht="52.5" x14ac:dyDescent="0.25">
      <c r="A11" s="146">
        <v>5</v>
      </c>
      <c r="B11" s="109" t="s">
        <v>236</v>
      </c>
      <c r="C11" s="147" t="s">
        <v>28</v>
      </c>
      <c r="D11" s="149">
        <v>7000000</v>
      </c>
      <c r="E11" s="149">
        <v>7000000</v>
      </c>
      <c r="F11" s="149">
        <v>28000000</v>
      </c>
    </row>
    <row r="12" spans="1:6" ht="105" x14ac:dyDescent="0.25">
      <c r="A12" s="146">
        <v>6</v>
      </c>
      <c r="B12" s="108" t="s">
        <v>266</v>
      </c>
      <c r="C12" s="147" t="s">
        <v>29</v>
      </c>
      <c r="D12" s="149">
        <v>0</v>
      </c>
      <c r="E12" s="149">
        <v>0</v>
      </c>
      <c r="F12" s="149">
        <v>0</v>
      </c>
    </row>
    <row r="13" spans="1:6" ht="21" x14ac:dyDescent="0.25">
      <c r="A13" s="146">
        <v>7</v>
      </c>
      <c r="B13" s="109" t="s">
        <v>267</v>
      </c>
      <c r="C13" s="147" t="s">
        <v>30</v>
      </c>
      <c r="D13" s="149">
        <v>4801539</v>
      </c>
      <c r="E13" s="149">
        <v>22852268</v>
      </c>
      <c r="F13" s="149">
        <v>63936995</v>
      </c>
    </row>
    <row r="14" spans="1:6" ht="21" x14ac:dyDescent="0.25">
      <c r="A14" s="146">
        <v>8</v>
      </c>
      <c r="B14" s="109" t="s">
        <v>268</v>
      </c>
      <c r="C14" s="147" t="s">
        <v>31</v>
      </c>
      <c r="D14" s="149">
        <v>2244452</v>
      </c>
      <c r="E14" s="149">
        <v>2236673</v>
      </c>
      <c r="F14" s="149">
        <v>6886677</v>
      </c>
    </row>
    <row r="15" spans="1:6" ht="21" x14ac:dyDescent="0.25">
      <c r="A15" s="146"/>
      <c r="B15" s="109" t="s">
        <v>269</v>
      </c>
      <c r="C15" s="147" t="s">
        <v>109</v>
      </c>
      <c r="D15" s="149">
        <v>2244452</v>
      </c>
      <c r="E15" s="149">
        <v>2236673</v>
      </c>
      <c r="F15" s="149">
        <v>6886677</v>
      </c>
    </row>
    <row r="16" spans="1:6" ht="21" x14ac:dyDescent="0.25">
      <c r="A16" s="146" t="s">
        <v>82</v>
      </c>
      <c r="B16" s="97" t="s">
        <v>237</v>
      </c>
      <c r="C16" s="147" t="s">
        <v>32</v>
      </c>
      <c r="D16" s="150">
        <v>-38195737</v>
      </c>
      <c r="E16" s="150">
        <v>93245787</v>
      </c>
      <c r="F16" s="150">
        <v>26347563</v>
      </c>
    </row>
    <row r="17" spans="1:6" ht="21" x14ac:dyDescent="0.25">
      <c r="A17" s="146" t="s">
        <v>104</v>
      </c>
      <c r="B17" s="97" t="s">
        <v>238</v>
      </c>
      <c r="C17" s="147" t="s">
        <v>33</v>
      </c>
      <c r="D17" s="150">
        <v>-12337542450</v>
      </c>
      <c r="E17" s="150">
        <v>4941349700</v>
      </c>
      <c r="F17" s="150">
        <v>4969963800</v>
      </c>
    </row>
    <row r="18" spans="1:6" ht="21" x14ac:dyDescent="0.25">
      <c r="A18" s="146">
        <v>1</v>
      </c>
      <c r="B18" s="96" t="s">
        <v>288</v>
      </c>
      <c r="C18" s="147" t="s">
        <v>34</v>
      </c>
      <c r="D18" s="151">
        <v>0</v>
      </c>
      <c r="E18" s="151">
        <v>-192835780</v>
      </c>
      <c r="F18" s="151">
        <v>2359733883</v>
      </c>
    </row>
    <row r="19" spans="1:6" ht="21" x14ac:dyDescent="0.25">
      <c r="A19" s="146">
        <v>2</v>
      </c>
      <c r="B19" s="96" t="s">
        <v>239</v>
      </c>
      <c r="C19" s="147" t="s">
        <v>35</v>
      </c>
      <c r="D19" s="151">
        <v>-12337542450</v>
      </c>
      <c r="E19" s="151">
        <v>5134185480</v>
      </c>
      <c r="F19" s="151">
        <v>2610229917</v>
      </c>
    </row>
    <row r="20" spans="1:6" ht="42" x14ac:dyDescent="0.25">
      <c r="A20" s="146" t="s">
        <v>105</v>
      </c>
      <c r="B20" s="97" t="s">
        <v>240</v>
      </c>
      <c r="C20" s="147" t="s">
        <v>36</v>
      </c>
      <c r="D20" s="150">
        <v>-12375738187</v>
      </c>
      <c r="E20" s="150">
        <v>5034595487</v>
      </c>
      <c r="F20" s="150">
        <v>4996311363</v>
      </c>
    </row>
    <row r="21" spans="1:6" ht="21" x14ac:dyDescent="0.25">
      <c r="A21" s="146" t="s">
        <v>106</v>
      </c>
      <c r="B21" s="97" t="s">
        <v>241</v>
      </c>
      <c r="C21" s="147" t="s">
        <v>37</v>
      </c>
      <c r="D21" s="150">
        <v>128612090089</v>
      </c>
      <c r="E21" s="150">
        <v>112807310484</v>
      </c>
      <c r="F21" s="150">
        <v>96073719550</v>
      </c>
    </row>
    <row r="22" spans="1:6" ht="31.5" x14ac:dyDescent="0.25">
      <c r="A22" s="146" t="s">
        <v>86</v>
      </c>
      <c r="B22" s="97" t="s">
        <v>242</v>
      </c>
      <c r="C22" s="147" t="s">
        <v>38</v>
      </c>
      <c r="D22" s="150">
        <v>-12773478913</v>
      </c>
      <c r="E22" s="150">
        <v>15804779605</v>
      </c>
      <c r="F22" s="150">
        <v>19764891626</v>
      </c>
    </row>
    <row r="23" spans="1:6" x14ac:dyDescent="0.25">
      <c r="A23" s="146"/>
      <c r="B23" s="109" t="s">
        <v>243</v>
      </c>
      <c r="C23" s="147" t="s">
        <v>39</v>
      </c>
      <c r="D23" s="150"/>
      <c r="E23" s="150"/>
      <c r="F23" s="150">
        <v>0</v>
      </c>
    </row>
    <row r="24" spans="1:6" ht="42" x14ac:dyDescent="0.25">
      <c r="A24" s="146">
        <v>1</v>
      </c>
      <c r="B24" s="109" t="s">
        <v>244</v>
      </c>
      <c r="C24" s="147" t="s">
        <v>142</v>
      </c>
      <c r="D24" s="151">
        <v>-12375738187</v>
      </c>
      <c r="E24" s="151">
        <v>5034595487</v>
      </c>
      <c r="F24" s="151">
        <v>4996311363</v>
      </c>
    </row>
    <row r="25" spans="1:6" ht="42" x14ac:dyDescent="0.25">
      <c r="A25" s="146">
        <v>2</v>
      </c>
      <c r="B25" s="109" t="s">
        <v>245</v>
      </c>
      <c r="C25" s="147" t="s">
        <v>143</v>
      </c>
      <c r="D25" s="151">
        <v>-7736769271</v>
      </c>
      <c r="E25" s="151">
        <v>0</v>
      </c>
      <c r="F25" s="151">
        <v>-7736769271</v>
      </c>
    </row>
    <row r="26" spans="1:6" ht="42" x14ac:dyDescent="0.25">
      <c r="A26" s="146">
        <v>3</v>
      </c>
      <c r="B26" s="109" t="s">
        <v>246</v>
      </c>
      <c r="C26" s="147" t="s">
        <v>144</v>
      </c>
      <c r="D26" s="151">
        <v>7573946438</v>
      </c>
      <c r="E26" s="151">
        <v>11586573779</v>
      </c>
      <c r="F26" s="151">
        <v>25004483617</v>
      </c>
    </row>
    <row r="27" spans="1:6" ht="31.5" x14ac:dyDescent="0.25">
      <c r="A27" s="146">
        <v>4</v>
      </c>
      <c r="B27" s="109" t="s">
        <v>247</v>
      </c>
      <c r="C27" s="147" t="s">
        <v>145</v>
      </c>
      <c r="D27" s="151">
        <v>-234917893</v>
      </c>
      <c r="E27" s="151">
        <v>-816389661</v>
      </c>
      <c r="F27" s="151">
        <v>-2499134083</v>
      </c>
    </row>
    <row r="28" spans="1:6" ht="21" x14ac:dyDescent="0.25">
      <c r="A28" s="146" t="s">
        <v>107</v>
      </c>
      <c r="B28" s="97" t="s">
        <v>248</v>
      </c>
      <c r="C28" s="147" t="s">
        <v>40</v>
      </c>
      <c r="D28" s="150">
        <v>115838611176</v>
      </c>
      <c r="E28" s="150">
        <v>128612090089</v>
      </c>
      <c r="F28" s="150">
        <v>115838611176</v>
      </c>
    </row>
    <row r="29" spans="1:6" ht="31.5" x14ac:dyDescent="0.25">
      <c r="A29" s="146" t="s">
        <v>108</v>
      </c>
      <c r="B29" s="97" t="s">
        <v>249</v>
      </c>
      <c r="C29" s="147" t="s">
        <v>41</v>
      </c>
      <c r="D29" s="148"/>
      <c r="E29" s="148"/>
      <c r="F29" s="148"/>
    </row>
    <row r="30" spans="1:6" ht="31.5" x14ac:dyDescent="0.25">
      <c r="A30" s="146"/>
      <c r="B30" s="96" t="s">
        <v>250</v>
      </c>
      <c r="C30" s="147" t="s">
        <v>42</v>
      </c>
      <c r="D30" s="152"/>
      <c r="E30" s="153"/>
      <c r="F30" s="153"/>
    </row>
    <row r="31" spans="1:6" x14ac:dyDescent="0.25">
      <c r="A31" s="154"/>
      <c r="B31" s="154"/>
      <c r="C31" s="155"/>
      <c r="D31" s="156"/>
      <c r="E31" s="156"/>
      <c r="F31" s="156"/>
    </row>
    <row r="33" spans="1:1" x14ac:dyDescent="0.25">
      <c r="A33" s="160"/>
    </row>
  </sheetData>
  <pageMargins left="0.7" right="0.7" top="0.75" bottom="0.75" header="0.3" footer="0.3"/>
  <pageSetup paperSize="9" scale="75"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61"/>
  <sheetViews>
    <sheetView workbookViewId="0">
      <selection activeCell="G20" sqref="G20"/>
    </sheetView>
  </sheetViews>
  <sheetFormatPr defaultRowHeight="15" x14ac:dyDescent="0.25"/>
  <cols>
    <col min="1" max="1" width="4.5703125" style="37" customWidth="1"/>
    <col min="2" max="2" width="39.140625" style="37" customWidth="1"/>
    <col min="3" max="3" width="10.140625" style="62" bestFit="1" customWidth="1"/>
    <col min="4" max="4" width="15" style="37" bestFit="1" customWidth="1"/>
    <col min="5" max="5" width="16.42578125" style="37" customWidth="1"/>
    <col min="6" max="6" width="19.28515625" style="37" bestFit="1" customWidth="1"/>
    <col min="7" max="7" width="19" style="37" customWidth="1"/>
    <col min="8" max="8" width="12.85546875" customWidth="1"/>
    <col min="9" max="9" width="12.140625" style="15" bestFit="1" customWidth="1"/>
    <col min="10" max="10" width="11.5703125" style="15" bestFit="1" customWidth="1"/>
    <col min="11" max="11" width="10.5703125" style="15" bestFit="1" customWidth="1"/>
    <col min="12" max="12" width="16.85546875" style="15" bestFit="1" customWidth="1"/>
    <col min="14" max="14" width="22.7109375" style="15" customWidth="1"/>
  </cols>
  <sheetData>
    <row r="1" spans="1:16" ht="71.25" customHeight="1" x14ac:dyDescent="0.25">
      <c r="A1" s="29" t="s">
        <v>173</v>
      </c>
      <c r="B1" s="58" t="s">
        <v>206</v>
      </c>
      <c r="C1" s="58" t="s">
        <v>175</v>
      </c>
      <c r="D1" s="58" t="s">
        <v>207</v>
      </c>
      <c r="E1" s="58" t="s">
        <v>208</v>
      </c>
      <c r="F1" s="58" t="s">
        <v>209</v>
      </c>
      <c r="G1" s="58" t="s">
        <v>210</v>
      </c>
    </row>
    <row r="2" spans="1:16" ht="21" x14ac:dyDescent="0.25">
      <c r="A2" s="46" t="s">
        <v>80</v>
      </c>
      <c r="B2" s="46" t="s">
        <v>293</v>
      </c>
      <c r="C2" s="59">
        <v>2246</v>
      </c>
      <c r="D2" s="41"/>
      <c r="E2" s="41"/>
      <c r="F2" s="41"/>
      <c r="G2" s="53"/>
    </row>
    <row r="3" spans="1:16" x14ac:dyDescent="0.25">
      <c r="A3" s="47">
        <v>1</v>
      </c>
      <c r="B3" s="42" t="s">
        <v>263</v>
      </c>
      <c r="C3" s="28" t="s">
        <v>150</v>
      </c>
      <c r="D3" s="43">
        <v>77000</v>
      </c>
      <c r="E3" s="43">
        <v>42400</v>
      </c>
      <c r="F3" s="43">
        <v>3264800000</v>
      </c>
      <c r="G3" s="44">
        <v>2.6348293124033601E-2</v>
      </c>
      <c r="H3" s="15"/>
      <c r="M3" s="14"/>
      <c r="N3" s="14"/>
      <c r="O3" s="14"/>
      <c r="P3" s="10"/>
    </row>
    <row r="4" spans="1:16" x14ac:dyDescent="0.25">
      <c r="A4" s="47">
        <v>2</v>
      </c>
      <c r="B4" s="42" t="s">
        <v>165</v>
      </c>
      <c r="C4" s="28">
        <v>2246.1999999999998</v>
      </c>
      <c r="D4" s="43">
        <v>29650</v>
      </c>
      <c r="E4" s="43">
        <v>36100</v>
      </c>
      <c r="F4" s="43">
        <v>1070365000</v>
      </c>
      <c r="G4" s="44">
        <v>8.638290483247435E-3</v>
      </c>
      <c r="H4" s="15"/>
      <c r="M4" s="14"/>
      <c r="N4" s="14"/>
      <c r="O4" s="14"/>
      <c r="P4" s="10"/>
    </row>
    <row r="5" spans="1:16" x14ac:dyDescent="0.25">
      <c r="A5" s="47">
        <v>3</v>
      </c>
      <c r="B5" s="42" t="s">
        <v>166</v>
      </c>
      <c r="C5" s="28">
        <v>2246.3000000000002</v>
      </c>
      <c r="D5" s="43">
        <v>7100</v>
      </c>
      <c r="E5" s="43">
        <v>53300</v>
      </c>
      <c r="F5" s="43">
        <v>378430000</v>
      </c>
      <c r="G5" s="44">
        <v>3.0540874071698222E-3</v>
      </c>
      <c r="H5" s="15"/>
      <c r="M5" s="14"/>
      <c r="N5" s="14"/>
      <c r="O5" s="14"/>
      <c r="P5" s="10"/>
    </row>
    <row r="6" spans="1:16" x14ac:dyDescent="0.25">
      <c r="A6" s="47">
        <v>4</v>
      </c>
      <c r="B6" s="42" t="s">
        <v>154</v>
      </c>
      <c r="C6" s="28">
        <v>2246.4</v>
      </c>
      <c r="D6" s="43">
        <v>32040</v>
      </c>
      <c r="E6" s="43">
        <v>31500</v>
      </c>
      <c r="F6" s="43">
        <v>1009260000</v>
      </c>
      <c r="G6" s="44">
        <v>8.1451477328970089E-3</v>
      </c>
      <c r="H6" s="15"/>
      <c r="M6" s="14"/>
      <c r="N6" s="14"/>
      <c r="O6" s="14"/>
      <c r="P6" s="10"/>
    </row>
    <row r="7" spans="1:16" x14ac:dyDescent="0.25">
      <c r="A7" s="47">
        <v>5</v>
      </c>
      <c r="B7" s="42" t="s">
        <v>167</v>
      </c>
      <c r="C7" s="28">
        <v>2246.5</v>
      </c>
      <c r="D7" s="43">
        <v>5400</v>
      </c>
      <c r="E7" s="43">
        <v>135000</v>
      </c>
      <c r="F7" s="43">
        <v>729000000</v>
      </c>
      <c r="G7" s="44">
        <v>5.8833330333927028E-3</v>
      </c>
      <c r="H7" s="15"/>
      <c r="M7" s="14"/>
      <c r="N7" s="14"/>
      <c r="O7" s="14"/>
      <c r="P7" s="10"/>
    </row>
    <row r="8" spans="1:16" x14ac:dyDescent="0.25">
      <c r="A8" s="47">
        <v>6</v>
      </c>
      <c r="B8" s="42" t="s">
        <v>132</v>
      </c>
      <c r="C8" s="28">
        <v>2246.6</v>
      </c>
      <c r="D8" s="43">
        <v>64590</v>
      </c>
      <c r="E8" s="43">
        <v>29300</v>
      </c>
      <c r="F8" s="43">
        <v>1892487000</v>
      </c>
      <c r="G8" s="44">
        <v>1.5273156765934508E-2</v>
      </c>
      <c r="H8" s="15"/>
      <c r="M8" s="14"/>
      <c r="N8" s="14"/>
      <c r="O8" s="14"/>
      <c r="P8" s="10"/>
    </row>
    <row r="9" spans="1:16" x14ac:dyDescent="0.25">
      <c r="A9" s="47">
        <v>7</v>
      </c>
      <c r="B9" s="42" t="s">
        <v>148</v>
      </c>
      <c r="C9" s="28">
        <v>2246.6999999999998</v>
      </c>
      <c r="D9" s="43">
        <v>27160</v>
      </c>
      <c r="E9" s="43">
        <v>19100</v>
      </c>
      <c r="F9" s="43">
        <v>518756000</v>
      </c>
      <c r="G9" s="44">
        <v>4.1865765583959736E-3</v>
      </c>
      <c r="H9" s="15"/>
      <c r="M9" s="14"/>
      <c r="N9" s="14"/>
      <c r="O9" s="14"/>
      <c r="P9" s="10"/>
    </row>
    <row r="10" spans="1:16" x14ac:dyDescent="0.25">
      <c r="A10" s="47">
        <v>8</v>
      </c>
      <c r="B10" s="42" t="s">
        <v>168</v>
      </c>
      <c r="C10" s="28">
        <v>2246.8000000000002</v>
      </c>
      <c r="D10" s="43">
        <v>7930</v>
      </c>
      <c r="E10" s="43">
        <v>100000</v>
      </c>
      <c r="F10" s="43">
        <v>793000000</v>
      </c>
      <c r="G10" s="44">
        <v>6.3998396371473436E-3</v>
      </c>
      <c r="H10" s="15"/>
      <c r="M10" s="14"/>
      <c r="N10" s="14"/>
      <c r="O10" s="14"/>
      <c r="P10" s="10"/>
    </row>
    <row r="11" spans="1:16" x14ac:dyDescent="0.25">
      <c r="A11" s="47">
        <v>9</v>
      </c>
      <c r="B11" s="42" t="s">
        <v>133</v>
      </c>
      <c r="C11" s="28">
        <v>2246.9</v>
      </c>
      <c r="D11" s="43">
        <v>73679</v>
      </c>
      <c r="E11" s="43">
        <v>57000</v>
      </c>
      <c r="F11" s="43">
        <v>4199703000</v>
      </c>
      <c r="G11" s="44">
        <v>3.3893348957940238E-2</v>
      </c>
      <c r="H11" s="15"/>
      <c r="M11" s="14"/>
      <c r="N11" s="14"/>
      <c r="O11" s="14"/>
      <c r="P11" s="10"/>
    </row>
    <row r="12" spans="1:16" x14ac:dyDescent="0.25">
      <c r="A12" s="47">
        <v>10</v>
      </c>
      <c r="B12" s="42" t="s">
        <v>161</v>
      </c>
      <c r="C12" s="106" t="s">
        <v>135</v>
      </c>
      <c r="D12" s="43">
        <v>143100</v>
      </c>
      <c r="E12" s="43">
        <v>36800</v>
      </c>
      <c r="F12" s="43">
        <v>5266080000</v>
      </c>
      <c r="G12" s="44">
        <v>4.2499454623441214E-2</v>
      </c>
      <c r="H12" s="15"/>
      <c r="M12" s="14"/>
      <c r="N12" s="14"/>
      <c r="O12" s="14"/>
      <c r="P12" s="10"/>
    </row>
    <row r="13" spans="1:16" x14ac:dyDescent="0.25">
      <c r="A13" s="47">
        <v>11</v>
      </c>
      <c r="B13" s="42" t="s">
        <v>164</v>
      </c>
      <c r="C13" s="28">
        <v>2246.11</v>
      </c>
      <c r="D13" s="43">
        <v>16600</v>
      </c>
      <c r="E13" s="43">
        <v>111500</v>
      </c>
      <c r="F13" s="43">
        <v>1850900000</v>
      </c>
      <c r="G13" s="44">
        <v>1.4937532388897879E-2</v>
      </c>
      <c r="H13" s="15"/>
      <c r="M13" s="14"/>
      <c r="N13" s="14"/>
      <c r="O13" s="14"/>
      <c r="P13" s="10"/>
    </row>
    <row r="14" spans="1:16" x14ac:dyDescent="0.25">
      <c r="A14" s="47">
        <v>12</v>
      </c>
      <c r="B14" s="42" t="s">
        <v>147</v>
      </c>
      <c r="C14" s="28">
        <v>2246.12</v>
      </c>
      <c r="D14" s="43">
        <v>27510</v>
      </c>
      <c r="E14" s="43">
        <v>26500</v>
      </c>
      <c r="F14" s="43">
        <v>729015000</v>
      </c>
      <c r="G14" s="44">
        <v>5.8834540896279576E-3</v>
      </c>
      <c r="H14" s="15"/>
      <c r="M14" s="14"/>
      <c r="N14" s="14"/>
      <c r="O14" s="14"/>
      <c r="P14" s="10"/>
    </row>
    <row r="15" spans="1:16" x14ac:dyDescent="0.25">
      <c r="A15" s="47">
        <v>13</v>
      </c>
      <c r="B15" s="42" t="s">
        <v>134</v>
      </c>
      <c r="C15" s="28">
        <v>2246.13</v>
      </c>
      <c r="D15" s="43">
        <v>157876</v>
      </c>
      <c r="E15" s="43">
        <v>53800</v>
      </c>
      <c r="F15" s="43">
        <v>8493728800</v>
      </c>
      <c r="G15" s="44">
        <v>6.8547922120327787E-2</v>
      </c>
      <c r="H15" s="15"/>
      <c r="M15" s="14"/>
      <c r="N15" s="14"/>
      <c r="O15" s="14"/>
      <c r="P15" s="10"/>
    </row>
    <row r="16" spans="1:16" x14ac:dyDescent="0.25">
      <c r="A16" s="47">
        <v>14</v>
      </c>
      <c r="B16" s="42" t="s">
        <v>153</v>
      </c>
      <c r="C16" s="28">
        <v>2246.14</v>
      </c>
      <c r="D16" s="43">
        <v>36432</v>
      </c>
      <c r="E16" s="43">
        <v>16750</v>
      </c>
      <c r="F16" s="43">
        <v>610236000</v>
      </c>
      <c r="G16" s="44">
        <v>4.9248581851377635E-3</v>
      </c>
      <c r="H16" s="15"/>
      <c r="M16" s="14"/>
      <c r="N16" s="14"/>
      <c r="O16" s="14"/>
      <c r="P16" s="10"/>
    </row>
    <row r="17" spans="1:16" x14ac:dyDescent="0.25">
      <c r="A17" s="47">
        <v>15</v>
      </c>
      <c r="B17" s="42" t="s">
        <v>290</v>
      </c>
      <c r="C17" s="28">
        <v>2246.15</v>
      </c>
      <c r="D17" s="43">
        <v>200000</v>
      </c>
      <c r="E17" s="43">
        <v>22000</v>
      </c>
      <c r="F17" s="43">
        <v>4400000000</v>
      </c>
      <c r="G17" s="44">
        <v>3.5509829008131537E-2</v>
      </c>
      <c r="H17" s="15"/>
      <c r="M17" s="14"/>
      <c r="N17" s="14"/>
      <c r="O17" s="14"/>
      <c r="P17" s="10"/>
    </row>
    <row r="18" spans="1:16" x14ac:dyDescent="0.25">
      <c r="A18" s="47">
        <v>16</v>
      </c>
      <c r="B18" s="42" t="s">
        <v>157</v>
      </c>
      <c r="C18" s="28">
        <v>2246.16</v>
      </c>
      <c r="D18" s="43">
        <v>21410</v>
      </c>
      <c r="E18" s="43">
        <v>36500</v>
      </c>
      <c r="F18" s="43">
        <v>781465000</v>
      </c>
      <c r="G18" s="44">
        <v>6.3067473922362527E-3</v>
      </c>
      <c r="H18" s="15"/>
      <c r="M18" s="14"/>
      <c r="N18" s="14"/>
      <c r="O18" s="14"/>
      <c r="P18" s="10"/>
    </row>
    <row r="19" spans="1:16" x14ac:dyDescent="0.25">
      <c r="A19" s="47">
        <v>17</v>
      </c>
      <c r="B19" s="42" t="s">
        <v>136</v>
      </c>
      <c r="C19" s="28">
        <v>2246.17</v>
      </c>
      <c r="D19" s="43">
        <v>173121</v>
      </c>
      <c r="E19" s="43">
        <v>29900</v>
      </c>
      <c r="F19" s="43">
        <v>5176317900</v>
      </c>
      <c r="G19" s="44">
        <v>4.1775037163802396E-2</v>
      </c>
      <c r="H19" s="15"/>
      <c r="M19" s="14"/>
      <c r="N19" s="14"/>
      <c r="O19" s="14"/>
      <c r="P19" s="10"/>
    </row>
    <row r="20" spans="1:16" x14ac:dyDescent="0.25">
      <c r="A20" s="47">
        <v>18</v>
      </c>
      <c r="B20" s="42" t="s">
        <v>169</v>
      </c>
      <c r="C20" s="28">
        <v>2246.1799999999998</v>
      </c>
      <c r="D20" s="43">
        <v>35720</v>
      </c>
      <c r="E20" s="43">
        <v>102000</v>
      </c>
      <c r="F20" s="43">
        <v>3643440000</v>
      </c>
      <c r="G20" s="44">
        <v>2.9404075318496994E-2</v>
      </c>
      <c r="H20" s="15"/>
      <c r="M20" s="14"/>
      <c r="N20" s="14"/>
      <c r="O20" s="14"/>
      <c r="P20" s="10"/>
    </row>
    <row r="21" spans="1:16" x14ac:dyDescent="0.25">
      <c r="A21" s="47">
        <v>19</v>
      </c>
      <c r="B21" s="42" t="s">
        <v>137</v>
      </c>
      <c r="C21" s="28">
        <v>2246.19</v>
      </c>
      <c r="D21" s="43">
        <v>72690</v>
      </c>
      <c r="E21" s="43">
        <v>91800</v>
      </c>
      <c r="F21" s="43">
        <v>6672942000</v>
      </c>
      <c r="G21" s="44">
        <v>5.3853415772995294E-2</v>
      </c>
      <c r="H21" s="15"/>
      <c r="M21" s="14"/>
      <c r="N21" s="14"/>
      <c r="O21" s="14"/>
      <c r="P21" s="10"/>
    </row>
    <row r="22" spans="1:16" x14ac:dyDescent="0.25">
      <c r="A22" s="47">
        <v>20</v>
      </c>
      <c r="B22" s="42" t="s">
        <v>159</v>
      </c>
      <c r="C22" s="106" t="s">
        <v>138</v>
      </c>
      <c r="D22" s="43">
        <v>14990</v>
      </c>
      <c r="E22" s="43">
        <v>31500</v>
      </c>
      <c r="F22" s="43">
        <v>472185000</v>
      </c>
      <c r="G22" s="44">
        <v>3.8107292295919523E-3</v>
      </c>
      <c r="H22" s="15"/>
      <c r="M22" s="14"/>
      <c r="N22" s="14"/>
      <c r="O22" s="14"/>
      <c r="P22" s="10"/>
    </row>
    <row r="23" spans="1:16" x14ac:dyDescent="0.25">
      <c r="A23" s="47">
        <v>21</v>
      </c>
      <c r="B23" s="42" t="s">
        <v>170</v>
      </c>
      <c r="C23" s="106">
        <v>2246.21</v>
      </c>
      <c r="D23" s="43">
        <v>44492</v>
      </c>
      <c r="E23" s="43">
        <v>61500</v>
      </c>
      <c r="F23" s="43">
        <v>2736258000</v>
      </c>
      <c r="G23" s="44">
        <v>2.2082739477757272E-2</v>
      </c>
      <c r="H23" s="15"/>
      <c r="M23" s="14"/>
      <c r="N23" s="14"/>
      <c r="O23" s="14"/>
      <c r="P23" s="10"/>
    </row>
    <row r="24" spans="1:16" x14ac:dyDescent="0.25">
      <c r="A24" s="47">
        <v>22</v>
      </c>
      <c r="B24" s="42" t="s">
        <v>262</v>
      </c>
      <c r="C24" s="106">
        <v>2246.2199999999998</v>
      </c>
      <c r="D24" s="43">
        <v>20110</v>
      </c>
      <c r="E24" s="43">
        <v>61700</v>
      </c>
      <c r="F24" s="43">
        <v>1240787000</v>
      </c>
      <c r="G24" s="44">
        <v>1.0013666864889206E-2</v>
      </c>
      <c r="H24" s="15"/>
      <c r="M24" s="14"/>
      <c r="N24" s="14"/>
      <c r="O24" s="14"/>
      <c r="P24" s="10"/>
    </row>
    <row r="25" spans="1:16" x14ac:dyDescent="0.25">
      <c r="A25" s="47">
        <v>23</v>
      </c>
      <c r="B25" s="42" t="s">
        <v>289</v>
      </c>
      <c r="C25" s="106">
        <v>2246.23</v>
      </c>
      <c r="D25" s="43">
        <v>300000</v>
      </c>
      <c r="E25" s="43">
        <v>13600</v>
      </c>
      <c r="F25" s="43">
        <v>4080000000</v>
      </c>
      <c r="G25" s="44">
        <v>3.2927295989358334E-2</v>
      </c>
      <c r="H25" s="15"/>
      <c r="M25" s="14"/>
      <c r="N25" s="14"/>
      <c r="O25" s="14"/>
      <c r="P25" s="10"/>
    </row>
    <row r="26" spans="1:16" x14ac:dyDescent="0.25">
      <c r="A26" s="47">
        <v>24</v>
      </c>
      <c r="B26" s="42" t="s">
        <v>155</v>
      </c>
      <c r="C26" s="28">
        <v>2246.2399999999998</v>
      </c>
      <c r="D26" s="43">
        <v>32270</v>
      </c>
      <c r="E26" s="43">
        <v>35900</v>
      </c>
      <c r="F26" s="43">
        <v>1158493000</v>
      </c>
      <c r="G26" s="44">
        <v>9.3495200766175752E-3</v>
      </c>
      <c r="H26" s="15"/>
      <c r="M26" s="14"/>
      <c r="N26" s="14"/>
      <c r="O26" s="14"/>
      <c r="P26" s="10"/>
    </row>
    <row r="27" spans="1:16" x14ac:dyDescent="0.25">
      <c r="A27" s="47">
        <v>25</v>
      </c>
      <c r="B27" s="42" t="s">
        <v>171</v>
      </c>
      <c r="C27" s="28">
        <v>2246.25</v>
      </c>
      <c r="D27" s="43">
        <v>20520</v>
      </c>
      <c r="E27" s="43">
        <v>86000</v>
      </c>
      <c r="F27" s="43">
        <v>1764720000</v>
      </c>
      <c r="G27" s="44">
        <v>1.4242023965279521E-2</v>
      </c>
      <c r="H27" s="15"/>
      <c r="M27" s="14"/>
      <c r="N27" s="14"/>
      <c r="O27" s="14"/>
      <c r="P27" s="10"/>
    </row>
    <row r="28" spans="1:16" x14ac:dyDescent="0.25">
      <c r="A28" s="47">
        <v>26</v>
      </c>
      <c r="B28" s="42" t="s">
        <v>160</v>
      </c>
      <c r="C28" s="28">
        <v>2246.2600000000002</v>
      </c>
      <c r="D28" s="43">
        <v>57980</v>
      </c>
      <c r="E28" s="43">
        <v>18100</v>
      </c>
      <c r="F28" s="43">
        <v>1049438000</v>
      </c>
      <c r="G28" s="44">
        <v>8.4694008942353509E-3</v>
      </c>
      <c r="H28" s="15"/>
      <c r="M28" s="14"/>
      <c r="N28" s="14"/>
      <c r="O28" s="14"/>
      <c r="P28" s="10"/>
    </row>
    <row r="29" spans="1:16" x14ac:dyDescent="0.25">
      <c r="A29" s="47">
        <v>27</v>
      </c>
      <c r="B29" s="42" t="s">
        <v>172</v>
      </c>
      <c r="C29" s="28">
        <v>2246.27</v>
      </c>
      <c r="D29" s="43">
        <v>16690</v>
      </c>
      <c r="E29" s="43">
        <v>213000</v>
      </c>
      <c r="F29" s="43">
        <v>3554970000</v>
      </c>
      <c r="G29" s="44">
        <v>2.8690085642963041E-2</v>
      </c>
      <c r="H29" s="15"/>
      <c r="M29" s="14"/>
      <c r="N29" s="14"/>
      <c r="O29" s="14"/>
      <c r="P29" s="10"/>
    </row>
    <row r="30" spans="1:16" x14ac:dyDescent="0.25">
      <c r="A30" s="47">
        <v>28</v>
      </c>
      <c r="B30" s="42" t="s">
        <v>158</v>
      </c>
      <c r="C30" s="28">
        <v>2246.2800000000002</v>
      </c>
      <c r="D30" s="43">
        <v>56350</v>
      </c>
      <c r="E30" s="43">
        <v>36000</v>
      </c>
      <c r="F30" s="43">
        <v>2028600000</v>
      </c>
      <c r="G30" s="44">
        <v>1.6371645255885373E-2</v>
      </c>
      <c r="H30" s="15"/>
      <c r="M30" s="14"/>
      <c r="N30" s="14"/>
      <c r="O30" s="14"/>
      <c r="P30" s="10"/>
    </row>
    <row r="31" spans="1:16" x14ac:dyDescent="0.25">
      <c r="A31" s="47">
        <v>29</v>
      </c>
      <c r="B31" s="42" t="s">
        <v>156</v>
      </c>
      <c r="C31" s="28">
        <v>2246.29</v>
      </c>
      <c r="D31" s="43">
        <v>281585</v>
      </c>
      <c r="E31" s="43">
        <v>13850</v>
      </c>
      <c r="F31" s="43">
        <v>3899952250</v>
      </c>
      <c r="G31" s="44">
        <v>3.1474235803949514E-2</v>
      </c>
      <c r="H31" s="15"/>
      <c r="M31" s="14"/>
      <c r="N31" s="14"/>
      <c r="O31" s="14"/>
      <c r="P31" s="10"/>
    </row>
    <row r="32" spans="1:16" x14ac:dyDescent="0.25">
      <c r="A32" s="47">
        <v>30</v>
      </c>
      <c r="B32" s="42" t="s">
        <v>139</v>
      </c>
      <c r="C32" s="106" t="s">
        <v>264</v>
      </c>
      <c r="D32" s="43">
        <v>62400</v>
      </c>
      <c r="E32" s="43">
        <v>60000</v>
      </c>
      <c r="F32" s="43">
        <v>3744000000</v>
      </c>
      <c r="G32" s="44">
        <v>3.0215636319646473E-2</v>
      </c>
      <c r="H32" s="15"/>
      <c r="M32" s="14"/>
      <c r="P32" s="10"/>
    </row>
    <row r="33" spans="1:16" x14ac:dyDescent="0.25">
      <c r="A33" s="47">
        <v>31</v>
      </c>
      <c r="B33" s="42" t="s">
        <v>140</v>
      </c>
      <c r="C33" s="106">
        <v>2246.31</v>
      </c>
      <c r="D33" s="43">
        <v>105980</v>
      </c>
      <c r="E33" s="43">
        <v>126000</v>
      </c>
      <c r="F33" s="43">
        <v>13353480000</v>
      </c>
      <c r="G33" s="44">
        <v>0.10776813442352372</v>
      </c>
      <c r="H33" s="15"/>
      <c r="M33" s="14"/>
      <c r="P33" s="10"/>
    </row>
    <row r="34" spans="1:16" x14ac:dyDescent="0.25">
      <c r="A34" s="47">
        <v>32</v>
      </c>
      <c r="B34" s="42" t="s">
        <v>261</v>
      </c>
      <c r="C34" s="28">
        <v>2246.3200000000002</v>
      </c>
      <c r="D34" s="43">
        <v>39140</v>
      </c>
      <c r="E34" s="43">
        <v>187000</v>
      </c>
      <c r="F34" s="43">
        <v>7319180000</v>
      </c>
      <c r="G34" s="44">
        <v>5.9068825063576406E-2</v>
      </c>
      <c r="H34" s="15"/>
      <c r="M34" s="14"/>
      <c r="P34" s="10"/>
    </row>
    <row r="35" spans="1:16" x14ac:dyDescent="0.25">
      <c r="A35" s="47">
        <v>33</v>
      </c>
      <c r="B35" s="42" t="s">
        <v>141</v>
      </c>
      <c r="C35" s="28">
        <v>2246.33</v>
      </c>
      <c r="D35" s="43">
        <v>43120</v>
      </c>
      <c r="E35" s="43">
        <v>185000</v>
      </c>
      <c r="F35" s="43">
        <v>7977200000</v>
      </c>
      <c r="G35" s="44">
        <v>6.4379319991742484E-2</v>
      </c>
      <c r="H35" s="15"/>
      <c r="M35" s="14"/>
      <c r="P35" s="10"/>
    </row>
    <row r="36" spans="1:16" s="71" customFormat="1" x14ac:dyDescent="0.25">
      <c r="A36" s="64"/>
      <c r="B36" s="65"/>
      <c r="C36" s="66"/>
      <c r="D36" s="67"/>
      <c r="E36" s="67"/>
      <c r="F36" s="67"/>
      <c r="G36" s="68"/>
      <c r="H36" s="69"/>
      <c r="I36" s="69"/>
      <c r="J36" s="69"/>
      <c r="K36" s="69"/>
      <c r="L36" s="69"/>
      <c r="M36" s="70"/>
      <c r="N36" s="69"/>
      <c r="P36" s="72"/>
    </row>
    <row r="37" spans="1:16" s="116" customFormat="1" ht="21" x14ac:dyDescent="0.25">
      <c r="A37" s="54"/>
      <c r="B37" s="46" t="s">
        <v>211</v>
      </c>
      <c r="C37" s="59">
        <v>2247</v>
      </c>
      <c r="D37" s="41">
        <v>2304635</v>
      </c>
      <c r="E37" s="41"/>
      <c r="F37" s="41">
        <v>105859188950</v>
      </c>
      <c r="G37" s="115">
        <v>0.8543276587622699</v>
      </c>
      <c r="H37" s="120"/>
      <c r="I37" s="117"/>
      <c r="J37" s="117"/>
      <c r="K37" s="117"/>
      <c r="L37" s="117"/>
      <c r="M37" s="121"/>
      <c r="N37" s="117"/>
      <c r="P37" s="120"/>
    </row>
    <row r="38" spans="1:16" s="116" customFormat="1" ht="24.75" customHeight="1" x14ac:dyDescent="0.25">
      <c r="A38" s="54" t="s">
        <v>81</v>
      </c>
      <c r="B38" s="46" t="s">
        <v>212</v>
      </c>
      <c r="C38" s="59">
        <v>2248</v>
      </c>
      <c r="D38" s="45"/>
      <c r="E38" s="45"/>
      <c r="F38" s="45"/>
      <c r="G38" s="115"/>
      <c r="H38" s="120"/>
      <c r="I38" s="117"/>
      <c r="J38" s="117"/>
      <c r="K38" s="117"/>
      <c r="L38" s="117"/>
      <c r="M38" s="121"/>
      <c r="N38" s="117"/>
      <c r="P38" s="120"/>
    </row>
    <row r="39" spans="1:16" s="113" customFormat="1" ht="21" x14ac:dyDescent="0.25">
      <c r="A39" s="50"/>
      <c r="B39" s="47" t="s">
        <v>211</v>
      </c>
      <c r="C39" s="60">
        <v>2249</v>
      </c>
      <c r="D39" s="43"/>
      <c r="E39" s="43"/>
      <c r="F39" s="43">
        <v>0</v>
      </c>
      <c r="G39" s="44">
        <v>0</v>
      </c>
      <c r="H39" s="118"/>
      <c r="I39" s="114"/>
      <c r="J39" s="114"/>
      <c r="K39" s="114"/>
      <c r="L39" s="114"/>
      <c r="M39" s="119"/>
      <c r="N39" s="114"/>
      <c r="P39" s="118"/>
    </row>
    <row r="40" spans="1:16" s="116" customFormat="1" ht="21" x14ac:dyDescent="0.25">
      <c r="A40" s="48"/>
      <c r="B40" s="49" t="s">
        <v>213</v>
      </c>
      <c r="C40" s="61">
        <v>2250</v>
      </c>
      <c r="D40" s="41"/>
      <c r="E40" s="41"/>
      <c r="F40" s="41">
        <v>105859188950</v>
      </c>
      <c r="G40" s="115">
        <v>0.8543276587622699</v>
      </c>
      <c r="H40" s="120"/>
      <c r="I40" s="117"/>
      <c r="J40" s="117"/>
      <c r="K40" s="117"/>
      <c r="L40" s="117"/>
      <c r="M40" s="121"/>
      <c r="N40" s="117"/>
      <c r="P40" s="120"/>
    </row>
    <row r="41" spans="1:16" s="116" customFormat="1" ht="21" x14ac:dyDescent="0.25">
      <c r="A41" s="48" t="s">
        <v>82</v>
      </c>
      <c r="B41" s="49" t="s">
        <v>214</v>
      </c>
      <c r="C41" s="61">
        <v>2251</v>
      </c>
      <c r="D41" s="41"/>
      <c r="E41" s="41"/>
      <c r="F41" s="41"/>
      <c r="G41" s="115">
        <v>0</v>
      </c>
      <c r="H41" s="120"/>
      <c r="I41" s="117"/>
      <c r="J41" s="117"/>
      <c r="K41" s="117"/>
      <c r="L41" s="117"/>
      <c r="M41" s="121"/>
      <c r="N41" s="117"/>
      <c r="P41" s="120"/>
    </row>
    <row r="42" spans="1:16" s="113" customFormat="1" ht="21" x14ac:dyDescent="0.25">
      <c r="A42" s="42"/>
      <c r="B42" s="47" t="s">
        <v>211</v>
      </c>
      <c r="C42" s="60">
        <v>2252</v>
      </c>
      <c r="D42" s="43"/>
      <c r="E42" s="43"/>
      <c r="F42" s="43">
        <v>0</v>
      </c>
      <c r="G42" s="44">
        <v>0</v>
      </c>
      <c r="H42" s="118"/>
      <c r="I42" s="114"/>
      <c r="J42" s="114"/>
      <c r="K42" s="114"/>
      <c r="L42" s="114"/>
      <c r="M42" s="119"/>
      <c r="N42" s="114"/>
      <c r="P42" s="118"/>
    </row>
    <row r="43" spans="1:16" s="116" customFormat="1" ht="21" x14ac:dyDescent="0.25">
      <c r="A43" s="49" t="s">
        <v>83</v>
      </c>
      <c r="B43" s="49" t="s">
        <v>215</v>
      </c>
      <c r="C43" s="61">
        <v>2253</v>
      </c>
      <c r="D43" s="41"/>
      <c r="E43" s="41"/>
      <c r="F43" s="41">
        <v>0</v>
      </c>
      <c r="G43" s="115">
        <v>0</v>
      </c>
      <c r="H43" s="120"/>
      <c r="I43" s="117"/>
      <c r="J43" s="117"/>
      <c r="K43" s="117"/>
      <c r="L43" s="117"/>
      <c r="M43" s="121"/>
      <c r="N43" s="117"/>
      <c r="P43" s="120"/>
    </row>
    <row r="44" spans="1:16" ht="21" x14ac:dyDescent="0.25">
      <c r="A44" s="42"/>
      <c r="B44" s="47" t="s">
        <v>211</v>
      </c>
      <c r="C44" s="60">
        <v>2254</v>
      </c>
      <c r="D44" s="43"/>
      <c r="E44" s="43"/>
      <c r="F44" s="41">
        <v>0</v>
      </c>
      <c r="G44" s="44">
        <v>0</v>
      </c>
      <c r="H44" s="10"/>
      <c r="M44" s="14"/>
      <c r="P44" s="10"/>
    </row>
    <row r="45" spans="1:16" s="116" customFormat="1" ht="21" x14ac:dyDescent="0.25">
      <c r="A45" s="122"/>
      <c r="B45" s="49" t="s">
        <v>216</v>
      </c>
      <c r="C45" s="61">
        <v>2255</v>
      </c>
      <c r="D45" s="41"/>
      <c r="E45" s="41"/>
      <c r="F45" s="41">
        <v>105859188950</v>
      </c>
      <c r="G45" s="115">
        <v>0.8543276587622699</v>
      </c>
      <c r="H45" s="120"/>
      <c r="I45" s="117"/>
      <c r="J45" s="117"/>
      <c r="K45" s="117"/>
      <c r="L45" s="117"/>
      <c r="M45" s="121"/>
      <c r="N45" s="117"/>
      <c r="P45" s="120"/>
    </row>
    <row r="46" spans="1:16" s="116" customFormat="1" ht="21" x14ac:dyDescent="0.25">
      <c r="A46" s="49" t="s">
        <v>84</v>
      </c>
      <c r="B46" s="49" t="s">
        <v>217</v>
      </c>
      <c r="C46" s="61">
        <v>2256</v>
      </c>
      <c r="D46" s="41"/>
      <c r="E46" s="41"/>
      <c r="F46" s="41"/>
      <c r="G46" s="115"/>
      <c r="H46" s="120"/>
      <c r="I46" s="117"/>
      <c r="J46" s="117"/>
      <c r="K46" s="117"/>
      <c r="L46" s="117"/>
      <c r="M46" s="121"/>
      <c r="N46" s="117"/>
      <c r="P46" s="120"/>
    </row>
    <row r="47" spans="1:16" ht="21" x14ac:dyDescent="0.25">
      <c r="A47" s="47">
        <v>1</v>
      </c>
      <c r="B47" s="47" t="s">
        <v>220</v>
      </c>
      <c r="C47" s="60">
        <v>2256.1</v>
      </c>
      <c r="D47" s="43"/>
      <c r="E47" s="43"/>
      <c r="F47" s="43">
        <v>57545000</v>
      </c>
      <c r="G47" s="44">
        <v>4.6441207051657488E-4</v>
      </c>
      <c r="H47" s="10"/>
      <c r="M47" s="14"/>
      <c r="P47" s="10"/>
    </row>
    <row r="48" spans="1:16" ht="21" x14ac:dyDescent="0.25">
      <c r="A48" s="47">
        <v>2</v>
      </c>
      <c r="B48" s="47" t="s">
        <v>218</v>
      </c>
      <c r="C48" s="60">
        <v>2256.1999999999998</v>
      </c>
      <c r="D48" s="43"/>
      <c r="E48" s="43"/>
      <c r="F48" s="43">
        <v>0</v>
      </c>
      <c r="G48" s="44">
        <v>0</v>
      </c>
      <c r="H48" s="10"/>
      <c r="M48" s="14"/>
      <c r="P48" s="10"/>
    </row>
    <row r="49" spans="1:16" ht="21" x14ac:dyDescent="0.25">
      <c r="A49" s="47">
        <v>3</v>
      </c>
      <c r="B49" s="47" t="s">
        <v>219</v>
      </c>
      <c r="C49" s="60">
        <v>2256.3000000000002</v>
      </c>
      <c r="D49" s="43"/>
      <c r="E49" s="43"/>
      <c r="F49" s="43">
        <v>26734247</v>
      </c>
      <c r="G49" s="44">
        <v>2.1575648627980763E-4</v>
      </c>
      <c r="H49" s="10"/>
      <c r="M49" s="14"/>
      <c r="P49" s="10"/>
    </row>
    <row r="50" spans="1:16" s="12" customFormat="1" ht="21" x14ac:dyDescent="0.25">
      <c r="A50" s="47">
        <v>4</v>
      </c>
      <c r="B50" s="47" t="s">
        <v>221</v>
      </c>
      <c r="C50" s="60">
        <v>2256.4</v>
      </c>
      <c r="D50" s="43"/>
      <c r="E50" s="43"/>
      <c r="F50" s="43">
        <v>0</v>
      </c>
      <c r="G50" s="44">
        <v>0</v>
      </c>
      <c r="H50" s="11"/>
      <c r="I50" s="15"/>
      <c r="J50" s="15"/>
      <c r="K50" s="15"/>
      <c r="L50" s="15"/>
      <c r="M50" s="14"/>
      <c r="N50" s="15"/>
      <c r="O50"/>
      <c r="P50" s="10"/>
    </row>
    <row r="51" spans="1:16" ht="21" x14ac:dyDescent="0.25">
      <c r="A51" s="47">
        <v>5</v>
      </c>
      <c r="B51" s="47" t="s">
        <v>222</v>
      </c>
      <c r="C51" s="60">
        <v>2256.5</v>
      </c>
      <c r="D51" s="43"/>
      <c r="E51" s="43"/>
      <c r="F51" s="43">
        <v>0</v>
      </c>
      <c r="G51" s="44">
        <v>0</v>
      </c>
      <c r="H51" s="10"/>
      <c r="M51" s="14"/>
      <c r="P51" s="10"/>
    </row>
    <row r="52" spans="1:16" ht="21" x14ac:dyDescent="0.25">
      <c r="A52" s="47">
        <v>6</v>
      </c>
      <c r="B52" s="47" t="s">
        <v>225</v>
      </c>
      <c r="C52" s="60">
        <v>2256.6</v>
      </c>
      <c r="D52" s="43"/>
      <c r="E52" s="43"/>
      <c r="F52" s="43">
        <v>0</v>
      </c>
      <c r="G52" s="44">
        <v>0</v>
      </c>
      <c r="H52" s="10"/>
      <c r="M52" s="14"/>
      <c r="P52" s="10"/>
    </row>
    <row r="53" spans="1:16" ht="21" x14ac:dyDescent="0.25">
      <c r="A53" s="47">
        <v>7</v>
      </c>
      <c r="B53" s="47" t="s">
        <v>252</v>
      </c>
      <c r="C53" s="60">
        <v>2256.6999999999998</v>
      </c>
      <c r="D53" s="42"/>
      <c r="E53" s="42"/>
      <c r="F53" s="43">
        <v>0</v>
      </c>
      <c r="G53" s="44">
        <v>0</v>
      </c>
      <c r="H53" s="10"/>
      <c r="M53" s="14"/>
      <c r="P53" s="10"/>
    </row>
    <row r="54" spans="1:16" s="116" customFormat="1" ht="21" x14ac:dyDescent="0.25">
      <c r="A54" s="49"/>
      <c r="B54" s="49" t="s">
        <v>211</v>
      </c>
      <c r="C54" s="61">
        <v>2257</v>
      </c>
      <c r="D54" s="41"/>
      <c r="E54" s="41"/>
      <c r="F54" s="41">
        <v>84279247</v>
      </c>
      <c r="G54" s="115">
        <v>6.8016855679638253E-4</v>
      </c>
      <c r="H54" s="120"/>
      <c r="I54" s="117"/>
      <c r="J54" s="117"/>
      <c r="K54" s="117"/>
      <c r="L54" s="117"/>
      <c r="M54" s="121"/>
      <c r="N54" s="117"/>
      <c r="P54" s="120"/>
    </row>
    <row r="55" spans="1:16" s="116" customFormat="1" ht="21" x14ac:dyDescent="0.25">
      <c r="A55" s="49" t="s">
        <v>85</v>
      </c>
      <c r="B55" s="49" t="s">
        <v>226</v>
      </c>
      <c r="C55" s="61">
        <v>2258</v>
      </c>
      <c r="D55" s="41"/>
      <c r="E55" s="41"/>
      <c r="F55" s="41"/>
      <c r="G55" s="115"/>
      <c r="H55" s="120"/>
      <c r="I55" s="117"/>
      <c r="J55" s="117"/>
      <c r="K55" s="117"/>
      <c r="L55" s="117"/>
      <c r="M55" s="121"/>
      <c r="N55" s="117"/>
      <c r="P55" s="120"/>
    </row>
    <row r="56" spans="1:16" ht="21" x14ac:dyDescent="0.25">
      <c r="A56" s="49"/>
      <c r="B56" s="47" t="s">
        <v>223</v>
      </c>
      <c r="C56" s="60">
        <v>2259</v>
      </c>
      <c r="D56" s="43"/>
      <c r="E56" s="43"/>
      <c r="F56" s="43">
        <v>4965886562</v>
      </c>
      <c r="G56" s="44">
        <v>4.0076768793272322E-2</v>
      </c>
      <c r="H56" s="10"/>
      <c r="M56" s="14"/>
      <c r="P56" s="10"/>
    </row>
    <row r="57" spans="1:16" ht="21" x14ac:dyDescent="0.25">
      <c r="A57" s="49"/>
      <c r="B57" s="47" t="s">
        <v>224</v>
      </c>
      <c r="C57" s="60">
        <v>2260</v>
      </c>
      <c r="D57" s="43"/>
      <c r="E57" s="43"/>
      <c r="F57" s="43">
        <v>0</v>
      </c>
      <c r="G57" s="44">
        <v>9.5564471536327578E-2</v>
      </c>
      <c r="H57" s="15"/>
      <c r="J57" s="14"/>
      <c r="L57"/>
      <c r="M57" s="10"/>
      <c r="N57"/>
    </row>
    <row r="58" spans="1:16" ht="21" x14ac:dyDescent="0.25">
      <c r="A58" s="47"/>
      <c r="B58" s="47" t="s">
        <v>260</v>
      </c>
      <c r="C58" s="60">
        <v>2261</v>
      </c>
      <c r="D58" s="43"/>
      <c r="E58" s="43"/>
      <c r="F58" s="43">
        <v>13000000000</v>
      </c>
      <c r="G58" s="44">
        <v>0.10491540388766137</v>
      </c>
      <c r="H58" s="10"/>
      <c r="M58" s="14"/>
      <c r="P58" s="10"/>
    </row>
    <row r="59" spans="1:16" s="116" customFormat="1" ht="21" x14ac:dyDescent="0.25">
      <c r="A59" s="49"/>
      <c r="B59" s="49" t="s">
        <v>211</v>
      </c>
      <c r="C59" s="61">
        <v>2262</v>
      </c>
      <c r="D59" s="41"/>
      <c r="E59" s="41"/>
      <c r="F59" s="73">
        <v>17965886562</v>
      </c>
      <c r="G59" s="115">
        <v>0.14499217268093367</v>
      </c>
      <c r="I59" s="117"/>
      <c r="J59" s="117"/>
      <c r="K59" s="117"/>
      <c r="L59" s="117"/>
      <c r="N59" s="117"/>
    </row>
    <row r="60" spans="1:16" s="116" customFormat="1" ht="21" x14ac:dyDescent="0.25">
      <c r="A60" s="49" t="s">
        <v>86</v>
      </c>
      <c r="B60" s="49" t="s">
        <v>227</v>
      </c>
      <c r="C60" s="61">
        <v>2263</v>
      </c>
      <c r="D60" s="41"/>
      <c r="E60" s="41"/>
      <c r="F60" s="41">
        <v>123909354759</v>
      </c>
      <c r="G60" s="115">
        <v>1</v>
      </c>
      <c r="I60" s="117"/>
      <c r="J60" s="117"/>
      <c r="K60" s="117"/>
      <c r="L60" s="117"/>
      <c r="N60" s="117"/>
    </row>
    <row r="61" spans="1:16" x14ac:dyDescent="0.25">
      <c r="A61" s="49"/>
      <c r="B61" s="49"/>
      <c r="C61" s="61"/>
      <c r="D61" s="41"/>
      <c r="E61" s="41"/>
      <c r="F61" s="41"/>
      <c r="G61" s="44"/>
    </row>
  </sheetData>
  <pageMargins left="0.7" right="0.7" top="0.25" bottom="0.25" header="0.3" footer="0.3"/>
  <pageSetup paperSize="9" scale="70"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D4" sqref="D4"/>
    </sheetView>
  </sheetViews>
  <sheetFormatPr defaultColWidth="9.140625" defaultRowHeight="15" x14ac:dyDescent="0.25"/>
  <cols>
    <col min="1" max="1" width="6.85546875" style="13" customWidth="1"/>
    <col min="2" max="2" width="41.42578125" style="13" customWidth="1"/>
    <col min="3" max="3" width="6.140625" style="13" bestFit="1" customWidth="1"/>
    <col min="4" max="4" width="16.85546875" style="75" customWidth="1"/>
    <col min="5" max="5" width="16.85546875" style="76" customWidth="1"/>
    <col min="6" max="16384" width="9.140625" style="5"/>
  </cols>
  <sheetData>
    <row r="1" spans="1:5" ht="31.5" x14ac:dyDescent="0.25">
      <c r="A1" s="26" t="s">
        <v>173</v>
      </c>
      <c r="B1" s="35" t="s">
        <v>180</v>
      </c>
      <c r="C1" s="36" t="s">
        <v>175</v>
      </c>
      <c r="D1" s="36" t="s">
        <v>176</v>
      </c>
      <c r="E1" s="36" t="s">
        <v>177</v>
      </c>
    </row>
    <row r="2" spans="1:5" ht="21" x14ac:dyDescent="0.25">
      <c r="A2" s="18" t="s">
        <v>80</v>
      </c>
      <c r="B2" s="30" t="s">
        <v>181</v>
      </c>
      <c r="C2" s="31" t="s">
        <v>44</v>
      </c>
      <c r="D2" s="87"/>
      <c r="E2" s="77"/>
    </row>
    <row r="3" spans="1:5" ht="31.5" x14ac:dyDescent="0.25">
      <c r="A3" s="18">
        <v>1</v>
      </c>
      <c r="B3" s="30" t="s">
        <v>182</v>
      </c>
      <c r="C3" s="31" t="s">
        <v>45</v>
      </c>
      <c r="D3" s="88">
        <v>8.2088560331943763E-4</v>
      </c>
      <c r="E3" s="78">
        <v>8.4167964527507644E-4</v>
      </c>
    </row>
    <row r="4" spans="1:5" ht="42" x14ac:dyDescent="0.25">
      <c r="A4" s="18">
        <v>2</v>
      </c>
      <c r="B4" s="30" t="s">
        <v>183</v>
      </c>
      <c r="C4" s="31" t="s">
        <v>46</v>
      </c>
      <c r="D4" s="88">
        <v>1.7377156834522228E-4</v>
      </c>
      <c r="E4" s="78">
        <v>1.7776336312213845E-4</v>
      </c>
    </row>
    <row r="5" spans="1:5" ht="77.25" customHeight="1" x14ac:dyDescent="0.25">
      <c r="A5" s="18">
        <v>3</v>
      </c>
      <c r="B5" s="94" t="s">
        <v>184</v>
      </c>
      <c r="C5" s="31" t="s">
        <v>121</v>
      </c>
      <c r="D5" s="88">
        <v>9.8237386118097376E-5</v>
      </c>
      <c r="E5" s="78">
        <v>9.16431006283717E-5</v>
      </c>
    </row>
    <row r="6" spans="1:5" ht="31.5" x14ac:dyDescent="0.25">
      <c r="A6" s="18">
        <v>4</v>
      </c>
      <c r="B6" s="30" t="s">
        <v>185</v>
      </c>
      <c r="C6" s="31" t="s">
        <v>47</v>
      </c>
      <c r="D6" s="88">
        <v>0</v>
      </c>
      <c r="E6" s="78">
        <v>0</v>
      </c>
    </row>
    <row r="7" spans="1:5" ht="63" x14ac:dyDescent="0.25">
      <c r="A7" s="18">
        <v>5</v>
      </c>
      <c r="B7" s="94" t="s">
        <v>186</v>
      </c>
      <c r="C7" s="31" t="s">
        <v>48</v>
      </c>
      <c r="D7" s="88">
        <v>5.6831545688155509E-5</v>
      </c>
      <c r="E7" s="78">
        <v>5.8318336763509263E-5</v>
      </c>
    </row>
    <row r="8" spans="1:5" ht="31.5" x14ac:dyDescent="0.25">
      <c r="A8" s="18">
        <v>6</v>
      </c>
      <c r="B8" s="95" t="s">
        <v>187</v>
      </c>
      <c r="C8" s="31" t="s">
        <v>49</v>
      </c>
      <c r="D8" s="88">
        <v>1.2069310405330319E-3</v>
      </c>
      <c r="E8" s="78">
        <v>1.3784252044002122E-3</v>
      </c>
    </row>
    <row r="9" spans="1:5" ht="63" x14ac:dyDescent="0.25">
      <c r="A9" s="18">
        <v>7</v>
      </c>
      <c r="B9" s="94" t="s">
        <v>188</v>
      </c>
      <c r="C9" s="31" t="s">
        <v>50</v>
      </c>
      <c r="D9" s="88">
        <v>1.2164435127691074E-2</v>
      </c>
      <c r="E9" s="78">
        <v>5.9495813141932898E-2</v>
      </c>
    </row>
    <row r="10" spans="1:5" ht="21" x14ac:dyDescent="0.25">
      <c r="A10" s="18" t="s">
        <v>100</v>
      </c>
      <c r="B10" s="30" t="s">
        <v>189</v>
      </c>
      <c r="C10" s="31" t="s">
        <v>51</v>
      </c>
      <c r="D10" s="89"/>
      <c r="E10" s="78"/>
    </row>
    <row r="11" spans="1:5" ht="21" x14ac:dyDescent="0.25">
      <c r="A11" s="32">
        <v>1</v>
      </c>
      <c r="B11" s="30" t="s">
        <v>190</v>
      </c>
      <c r="C11" s="31" t="s">
        <v>52</v>
      </c>
      <c r="D11" s="89"/>
      <c r="E11" s="78"/>
    </row>
    <row r="12" spans="1:5" ht="31.5" x14ac:dyDescent="0.25">
      <c r="A12" s="33"/>
      <c r="B12" s="30" t="s">
        <v>191</v>
      </c>
      <c r="C12" s="31" t="s">
        <v>53</v>
      </c>
      <c r="D12" s="90">
        <v>66743899200.000008</v>
      </c>
      <c r="E12" s="79">
        <v>61083555600.000008</v>
      </c>
    </row>
    <row r="13" spans="1:5" ht="31.5" x14ac:dyDescent="0.25">
      <c r="A13" s="34"/>
      <c r="B13" s="30" t="s">
        <v>192</v>
      </c>
      <c r="C13" s="31" t="s">
        <v>54</v>
      </c>
      <c r="D13" s="90">
        <v>6674389.9200000009</v>
      </c>
      <c r="E13" s="80">
        <v>6108355.5600000005</v>
      </c>
    </row>
    <row r="14" spans="1:5" ht="21" x14ac:dyDescent="0.25">
      <c r="A14" s="32">
        <v>2</v>
      </c>
      <c r="B14" s="30" t="s">
        <v>193</v>
      </c>
      <c r="C14" s="31" t="s">
        <v>55</v>
      </c>
      <c r="D14" s="89"/>
      <c r="E14" s="79"/>
    </row>
    <row r="15" spans="1:5" ht="21" x14ac:dyDescent="0.25">
      <c r="A15" s="33"/>
      <c r="B15" s="30" t="s">
        <v>194</v>
      </c>
      <c r="C15" s="31" t="s">
        <v>56</v>
      </c>
      <c r="D15" s="91">
        <v>400011.05999999994</v>
      </c>
      <c r="E15" s="80">
        <v>609230.21</v>
      </c>
    </row>
    <row r="16" spans="1:5" ht="21" x14ac:dyDescent="0.25">
      <c r="A16" s="33"/>
      <c r="B16" s="30" t="s">
        <v>195</v>
      </c>
      <c r="C16" s="31" t="s">
        <v>57</v>
      </c>
      <c r="D16" s="92">
        <v>7573946438</v>
      </c>
      <c r="E16" s="79">
        <v>11586573779</v>
      </c>
    </row>
    <row r="17" spans="1:5" ht="21" x14ac:dyDescent="0.25">
      <c r="A17" s="33"/>
      <c r="B17" s="30" t="s">
        <v>196</v>
      </c>
      <c r="C17" s="31" t="s">
        <v>113</v>
      </c>
      <c r="D17" s="91">
        <v>-12383</v>
      </c>
      <c r="E17" s="80">
        <v>-43195.85</v>
      </c>
    </row>
    <row r="18" spans="1:5" ht="31.5" x14ac:dyDescent="0.25">
      <c r="A18" s="34"/>
      <c r="B18" s="30" t="s">
        <v>197</v>
      </c>
      <c r="C18" s="31" t="s">
        <v>114</v>
      </c>
      <c r="D18" s="92">
        <v>-234917893</v>
      </c>
      <c r="E18" s="79">
        <v>-816389661</v>
      </c>
    </row>
    <row r="19" spans="1:5" ht="21" x14ac:dyDescent="0.25">
      <c r="A19" s="32">
        <v>3</v>
      </c>
      <c r="B19" s="30" t="s">
        <v>198</v>
      </c>
      <c r="C19" s="31" t="s">
        <v>58</v>
      </c>
      <c r="D19" s="89"/>
      <c r="E19" s="79"/>
    </row>
    <row r="20" spans="1:5" ht="31.5" x14ac:dyDescent="0.25">
      <c r="A20" s="33"/>
      <c r="B20" s="30" t="s">
        <v>199</v>
      </c>
      <c r="C20" s="31" t="s">
        <v>59</v>
      </c>
      <c r="D20" s="93">
        <v>70620179800</v>
      </c>
      <c r="E20" s="79">
        <v>66743899200.000008</v>
      </c>
    </row>
    <row r="21" spans="1:5" ht="31.5" x14ac:dyDescent="0.25">
      <c r="A21" s="34"/>
      <c r="B21" s="30" t="s">
        <v>200</v>
      </c>
      <c r="C21" s="31" t="s">
        <v>60</v>
      </c>
      <c r="D21" s="90">
        <v>7062017.9800000004</v>
      </c>
      <c r="E21" s="80">
        <v>6674389.9200000009</v>
      </c>
    </row>
    <row r="22" spans="1:5" ht="42" x14ac:dyDescent="0.25">
      <c r="A22" s="18">
        <v>4</v>
      </c>
      <c r="B22" s="30" t="s">
        <v>201</v>
      </c>
      <c r="C22" s="31" t="s">
        <v>61</v>
      </c>
      <c r="D22" s="38">
        <v>0.77969999999999995</v>
      </c>
      <c r="E22" s="78">
        <v>0.82479999999999998</v>
      </c>
    </row>
    <row r="23" spans="1:5" ht="42" x14ac:dyDescent="0.25">
      <c r="A23" s="18">
        <v>5</v>
      </c>
      <c r="B23" s="30" t="s">
        <v>202</v>
      </c>
      <c r="C23" s="31" t="s">
        <v>62</v>
      </c>
      <c r="D23" s="38">
        <v>0.89680000000000004</v>
      </c>
      <c r="E23" s="78">
        <v>0.92679999999999996</v>
      </c>
    </row>
    <row r="24" spans="1:5" ht="42" x14ac:dyDescent="0.25">
      <c r="A24" s="18">
        <v>6</v>
      </c>
      <c r="B24" s="30" t="s">
        <v>203</v>
      </c>
      <c r="C24" s="31" t="s">
        <v>63</v>
      </c>
      <c r="D24" s="38">
        <v>1.3999999999999999E-4</v>
      </c>
      <c r="E24" s="78">
        <v>1.4999999999999999E-4</v>
      </c>
    </row>
    <row r="25" spans="1:5" ht="21" x14ac:dyDescent="0.25">
      <c r="A25" s="18">
        <v>7</v>
      </c>
      <c r="B25" s="30" t="s">
        <v>204</v>
      </c>
      <c r="C25" s="31" t="s">
        <v>120</v>
      </c>
      <c r="D25" s="92">
        <v>137</v>
      </c>
      <c r="E25" s="79">
        <v>120</v>
      </c>
    </row>
    <row r="26" spans="1:5" ht="21" x14ac:dyDescent="0.25">
      <c r="A26" s="18">
        <v>8</v>
      </c>
      <c r="B26" s="30" t="s">
        <v>205</v>
      </c>
      <c r="C26" s="31" t="s">
        <v>64</v>
      </c>
      <c r="D26" s="93">
        <v>16403</v>
      </c>
      <c r="E26" s="79">
        <v>19269</v>
      </c>
    </row>
  </sheetData>
  <pageMargins left="0.7" right="0.7"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12" sqref="C12"/>
    </sheetView>
  </sheetViews>
  <sheetFormatPr defaultColWidth="9.140625" defaultRowHeight="15" x14ac:dyDescent="0.25"/>
  <cols>
    <col min="1" max="1" width="9.140625" style="5"/>
    <col min="2" max="2" width="37.5703125" style="5" customWidth="1"/>
    <col min="3" max="3" width="40.5703125" style="5" customWidth="1"/>
    <col min="4" max="16384" width="9.140625" style="5"/>
  </cols>
  <sheetData>
    <row r="1" spans="1:3" x14ac:dyDescent="0.25">
      <c r="A1" s="7" t="s">
        <v>43</v>
      </c>
      <c r="B1" s="8" t="s">
        <v>123</v>
      </c>
      <c r="C1" s="9" t="s">
        <v>65</v>
      </c>
    </row>
    <row r="2" spans="1:3" x14ac:dyDescent="0.25">
      <c r="A2" s="6">
        <v>1</v>
      </c>
      <c r="B2" s="4" t="s">
        <v>128</v>
      </c>
      <c r="C2" s="1" t="s">
        <v>129</v>
      </c>
    </row>
    <row r="3" spans="1:3" x14ac:dyDescent="0.25">
      <c r="A3" s="6">
        <v>2</v>
      </c>
      <c r="B3" s="4" t="s">
        <v>124</v>
      </c>
      <c r="C3" s="3" t="s">
        <v>125</v>
      </c>
    </row>
    <row r="4" spans="1:3" x14ac:dyDescent="0.25">
      <c r="A4" s="6">
        <v>3</v>
      </c>
      <c r="B4" s="4" t="s">
        <v>126</v>
      </c>
      <c r="C4" s="3"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d9d3fe6ac494476a7c1f81b882be498.psdsxs" Id="R4657f1099b324af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P+7kTWfF481eIvNb0Y1lbaRcTRE=</DigestValue>
    </Reference>
    <Reference URI="#idOfficeObject" Type="http://www.w3.org/2000/09/xmldsig#Object">
      <DigestMethod Algorithm="http://www.w3.org/2000/09/xmldsig#sha1"/>
      <DigestValue>G3MnDgWhQX8Tx3+3dpx0MCPD4EA=</DigestValue>
    </Reference>
  </SignedInfo>
  <SignatureValue>
    k8cny+UFIin2hOG8vBQejZgCulKe/U4+BYq6hS4QBM2DY+5JFe4EN1Xu+FJiDKEYZVyQQPDi
    cKHK8RWRcRnKRXJgoajBbvg28HVb3W6hyzWOWd8Fav8Il3vcn1FxVM2jk8L7kVdqLYtR7yNd
    Uyu91fDtaZOpqnlePEse0zXnPfU=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Krh50MDPj8yhfpcHXTRKNEW0U50=</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Krh50MDPj8yhfpcHXTRKNEW0U50=</DigestValue>
      </Reference>
      <Reference URI="/xl/printerSettings/printerSettings6.bin?ContentType=application/vnd.openxmlformats-officedocument.spreadsheetml.printerSettings">
        <DigestMethod Algorithm="http://www.w3.org/2000/09/xmldsig#sha1"/>
        <DigestValue>X4GsqoO+MQREsHg14KZjKR+dWHw=</DigestValue>
      </Reference>
      <Reference URI="/xl/sharedStrings.xml?ContentType=application/vnd.openxmlformats-officedocument.spreadsheetml.sharedStrings+xml">
        <DigestMethod Algorithm="http://www.w3.org/2000/09/xmldsig#sha1"/>
        <DigestValue>um2kbsRDVQydEgpgBYabDsL89zI=</DigestValue>
      </Reference>
      <Reference URI="/xl/styles.xml?ContentType=application/vnd.openxmlformats-officedocument.spreadsheetml.styles+xml">
        <DigestMethod Algorithm="http://www.w3.org/2000/09/xmldsig#sha1"/>
        <DigestValue>8Ggj9Wocc2UCGthDs+2bwuLXwiw=</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yBHoRnRYnLn1MunRIVaMhxvg44c=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Pea7LuhqcWGd7rw4JzPcIy2jlHY=</DigestValue>
      </Reference>
      <Reference URI="/xl/worksheets/sheet2.xml?ContentType=application/vnd.openxmlformats-officedocument.spreadsheetml.worksheet+xml">
        <DigestMethod Algorithm="http://www.w3.org/2000/09/xmldsig#sha1"/>
        <DigestValue>Tz/DELhK0q3OOYOGgNJHVpHNtwc=</DigestValue>
      </Reference>
      <Reference URI="/xl/worksheets/sheet3.xml?ContentType=application/vnd.openxmlformats-officedocument.spreadsheetml.worksheet+xml">
        <DigestMethod Algorithm="http://www.w3.org/2000/09/xmldsig#sha1"/>
        <DigestValue>P2UB/5VwGQrYfzcM++ZQocVYT5Q=</DigestValue>
      </Reference>
      <Reference URI="/xl/worksheets/sheet4.xml?ContentType=application/vnd.openxmlformats-officedocument.spreadsheetml.worksheet+xml">
        <DigestMethod Algorithm="http://www.w3.org/2000/09/xmldsig#sha1"/>
        <DigestValue>bqWhL1FRNVq2TfqHVM/rJwAcVXw=</DigestValue>
      </Reference>
      <Reference URI="/xl/worksheets/sheet5.xml?ContentType=application/vnd.openxmlformats-officedocument.spreadsheetml.worksheet+xml">
        <DigestMethod Algorithm="http://www.w3.org/2000/09/xmldsig#sha1"/>
        <DigestValue>MJ0L0ZhxXkf35Nk3GwOfJ0h/Pf8=</DigestValue>
      </Reference>
      <Reference URI="/xl/worksheets/sheet6.xml?ContentType=application/vnd.openxmlformats-officedocument.spreadsheetml.worksheet+xml">
        <DigestMethod Algorithm="http://www.w3.org/2000/09/xmldsig#sha1"/>
        <DigestValue>dRqyMJNJET1Dlp6L4xMQUKa0T8M=</DigestValue>
      </Reference>
    </Manifest>
    <SignatureProperties>
      <SignatureProperty Id="idSignatureTime" Target="#idPackageSignature">
        <mdssi:SignatureTime>
          <mdssi:Format>YYYY-MM-DDThh:mm:ssTZD</mdssi:Format>
          <mdssi:Value>2018-05-07T04:17:43Z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2018-05-03T12:27:23Z</cp:lastPrinted>
  <dcterms:created xsi:type="dcterms:W3CDTF">2013-07-15T10:49:12Z</dcterms:created>
  <dcterms:modified xsi:type="dcterms:W3CDTF">2018-05-03T12:27:49Z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