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45621"/>
</workbook>
</file>

<file path=xl/calcChain.xml><?xml version="1.0" encoding="utf-8"?>
<calcChain xmlns="http://schemas.openxmlformats.org/spreadsheetml/2006/main">
  <c r="A9" i="2" l="1"/>
  <c r="F3" i="1" l="1"/>
</calcChain>
</file>

<file path=xl/sharedStrings.xml><?xml version="1.0" encoding="utf-8"?>
<sst xmlns="http://schemas.openxmlformats.org/spreadsheetml/2006/main" count="47" uniqueCount="44">
  <si>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</si>
  <si>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</si>
  <si>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</si>
  <si>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</si>
  <si>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</si>
  <si>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</si>
  <si>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</si>
  <si>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</si>
  <si>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</si>
  <si>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</si>
  <si>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</si>
  <si>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</si>
  <si>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</si>
  <si>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</si>
  <si>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</si>
  <si>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</si>
  <si>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</si>
  <si>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</si>
  <si>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</si>
  <si>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</si>
  <si>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</si>
  <si>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</si>
  <si>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</si>
  <si>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</si>
  <si>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</si>
  <si>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</si>
  <si>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</si>
  <si>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</si>
  <si>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</si>
  <si>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</si>
  <si>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</si>
  <si>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</si>
  <si>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</si>
  <si>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</si>
  <si>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</si>
  <si>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</si>
  <si>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</si>
  <si>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</si>
  <si>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</si>
  <si>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</si>
  <si>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</si>
  <si>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</si>
  <si>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Khoản 1.d, điều 11 của Điều lệ Quỹ và khoản 4.f, điều 15 của Thông tư 183/2011/TT-BTC: “Tổng giá trị các hạng mục đầu tư lớn trong danh mục đầu tư của Quỹ không được vượt quá bốn mươi phần trăm (40%) tổng giá trị tài sản của Quỹ”</t>
  </si>
  <si>
    <t>Tỷ lệ tổng giá trị các hạng mục đầu tư lớn trong danh mục đầu tư trên tổng giá trị tài sản của Quỹ là: 45.49%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</si>
</sst>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_-;\-* #,##0.00_-;_-* &quot;-&quot;??_-;_-@_-"/>
    <numFmt numFmtId="165" formatCode="0.0%"/>
    <numFmt numFmtId="166" formatCode="_(* #,##0_);_(* \(#,##0\);_(* &quot;-&quot;??_);_(@_)"/>
  </numFmts>
  <fonts count="17" x14ac:knownFonts="1">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10" fontId="13" fillId="0" borderId="3" xfId="2" applyNumberFormat="1" applyFont="1" applyFill="1" applyBorder="1" applyAlignment="1" applyProtection="1">
      <alignment horizontal="left" vertical="center" wrapText="1"/>
    </xf>
    <xf numFmtId="49" fontId="13" fillId="0" borderId="2" xfId="0" applyNumberFormat="1" applyFont="1" applyFill="1" applyBorder="1" applyAlignment="1" applyProtection="1">
      <alignment horizontal="left" vertical="center"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abSelected="1" workbookViewId="0">
      <selection activeCell="C18" sqref="C18"/>
    </sheetView>
  </sheetViews>
  <sheetFormatPr defaultColWidth="9.140625" defaultRowHeight="15" x14ac:dyDescent="0.25"/>
  <cols>
    <col min="1" max="2" width="9.140625" style="9"/>
    <col min="3" max="3" width="31.42578125" style="9" bestFit="1" customWidth="1"/>
    <col min="4" max="4" width="38.7109375" style="9" customWidth="1"/>
    <col min="5" max="16384" width="9.140625" style="9"/>
  </cols>
  <sheetData>
    <row r="2" spans="1:4" ht="18.75" x14ac:dyDescent="0.3">
      <c r="A2" s="8"/>
      <c r="C2" s="10" t="s">
        <v>17</v>
      </c>
    </row>
    <row r="3" spans="1:4" x14ac:dyDescent="0.25">
      <c r="C3" s="11" t="s">
        <v>22</v>
      </c>
      <c r="D3" s="12">
        <v>43504</v>
      </c>
    </row>
    <row r="4" spans="1:4" x14ac:dyDescent="0.25">
      <c r="C4" s="11" t="s">
        <v>23</v>
      </c>
      <c r="D4" s="12">
        <v>43507</v>
      </c>
    </row>
    <row r="6" spans="1:4" x14ac:dyDescent="0.25">
      <c r="A6" s="9" t="s">
        <v>31</v>
      </c>
    </row>
    <row r="7" spans="1:4" x14ac:dyDescent="0.25">
      <c r="A7" s="9" t="s">
        <v>33</v>
      </c>
    </row>
    <row r="8" spans="1:4" x14ac:dyDescent="0.25">
      <c r="A8" s="9" t="s">
        <v>40</v>
      </c>
    </row>
    <row r="9" spans="1:4" x14ac:dyDescent="0.25">
      <c r="A9" s="9" t="str">
        <f>"Ngày định giá/Ngày giao dịch: "&amp;DAY(D4+1)&amp;"/"&amp;(MONTH(D4))&amp;"/"&amp;YEAR(D4)</f>
        <v>Ngày định giá/Ngày giao dịch: 12/2/2019</v>
      </c>
    </row>
    <row r="10" spans="1:4" x14ac:dyDescent="0.25">
      <c r="D10" s="9" t="s">
        <v>18</v>
      </c>
    </row>
    <row r="13" spans="1:4" x14ac:dyDescent="0.25">
      <c r="B13" s="13" t="s">
        <v>11</v>
      </c>
      <c r="C13" s="14" t="s">
        <v>12</v>
      </c>
      <c r="D13" s="14" t="s">
        <v>13</v>
      </c>
    </row>
    <row r="14" spans="1:4" x14ac:dyDescent="0.25">
      <c r="B14" s="15">
        <v>1</v>
      </c>
      <c r="C14" s="16" t="s">
        <v>19</v>
      </c>
      <c r="D14" s="17" t="s">
        <v>20</v>
      </c>
    </row>
    <row r="15" spans="1:4" x14ac:dyDescent="0.25">
      <c r="B15" s="15">
        <v>2</v>
      </c>
      <c r="C15" s="18" t="s">
        <v>29</v>
      </c>
      <c r="D15" s="19" t="s">
        <v>30</v>
      </c>
    </row>
    <row r="17" spans="1:4" x14ac:dyDescent="0.25">
      <c r="B17" s="20" t="s">
        <v>14</v>
      </c>
      <c r="C17" s="21" t="s">
        <v>15</v>
      </c>
    </row>
    <row r="18" spans="1:4" x14ac:dyDescent="0.25">
      <c r="C18" s="21" t="s">
        <v>16</v>
      </c>
    </row>
    <row r="23" spans="1:4" x14ac:dyDescent="0.25">
      <c r="A23" s="22" t="s">
        <v>41</v>
      </c>
      <c r="D23" s="23" t="s">
        <v>34</v>
      </c>
    </row>
    <row r="24" spans="1:4" x14ac:dyDescent="0.25">
      <c r="B24" s="24" t="s">
        <v>21</v>
      </c>
      <c r="C24" s="24"/>
      <c r="D24" s="25"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G3" sqref="G3"/>
    </sheetView>
  </sheetViews>
  <sheetFormatPr defaultColWidth="9.140625" defaultRowHeight="15" x14ac:dyDescent="0.25"/>
  <cols>
    <col min="1" max="1" width="11.140625" style="33" customWidth="1"/>
    <col min="2" max="2" width="14" style="33" customWidth="1"/>
    <col min="3" max="3" width="15.28515625" style="33" customWidth="1"/>
    <col min="4" max="4" width="17.85546875" style="33" customWidth="1"/>
    <col min="5" max="5" width="13.85546875" style="33" customWidth="1"/>
    <col min="6" max="6" width="16" style="33" customWidth="1"/>
    <col min="7" max="7" width="13.5703125" style="33" customWidth="1"/>
    <col min="8" max="8" width="13.42578125" style="33" customWidth="1"/>
    <col min="9" max="9" width="10" style="33" customWidth="1"/>
    <col min="10" max="10" width="15.85546875" style="33" customWidth="1"/>
    <col min="11" max="16384" width="9.140625" style="33"/>
  </cols>
  <sheetData>
    <row r="1" spans="1:11" s="26" customFormat="1" ht="34.5" customHeight="1" x14ac:dyDescent="0.25">
      <c r="A1" s="42" t="s">
        <v>0</v>
      </c>
      <c r="B1" s="42" t="s">
        <v>35</v>
      </c>
      <c r="C1" s="42" t="s">
        <v>36</v>
      </c>
      <c r="D1" s="42" t="s">
        <v>1</v>
      </c>
      <c r="E1" s="42" t="s">
        <v>2</v>
      </c>
      <c r="F1" s="42" t="s">
        <v>3</v>
      </c>
      <c r="G1" s="42" t="s">
        <v>4</v>
      </c>
      <c r="H1" s="42"/>
      <c r="I1" s="42" t="s">
        <v>7</v>
      </c>
      <c r="J1" s="42"/>
      <c r="K1" s="42"/>
    </row>
    <row r="2" spans="1:11" s="26" customFormat="1" ht="45" customHeight="1" x14ac:dyDescent="0.25">
      <c r="A2" s="42"/>
      <c r="B2" s="42"/>
      <c r="C2" s="42"/>
      <c r="D2" s="42"/>
      <c r="E2" s="42"/>
      <c r="F2" s="42"/>
      <c r="G2" s="27" t="s">
        <v>5</v>
      </c>
      <c r="H2" s="27" t="s">
        <v>6</v>
      </c>
      <c r="I2" s="27" t="s">
        <v>8</v>
      </c>
      <c r="J2" s="27" t="s">
        <v>9</v>
      </c>
      <c r="K2" s="27" t="s">
        <v>10</v>
      </c>
    </row>
    <row r="3" spans="1:11" x14ac:dyDescent="0.25">
      <c r="A3" s="28" t="s">
        <v>37</v>
      </c>
      <c r="B3" s="29">
        <v>5.0000000000000001E-3</v>
      </c>
      <c r="C3" s="29">
        <v>5.0000000000000001E-3</v>
      </c>
      <c r="D3" s="30">
        <v>11066</v>
      </c>
      <c r="E3" s="30">
        <v>10892</v>
      </c>
      <c r="F3" s="31">
        <f>+D3/E3-1</f>
        <v>1.5975027543150944E-2</v>
      </c>
      <c r="G3" s="30">
        <v>12725</v>
      </c>
      <c r="H3" s="30">
        <v>10000</v>
      </c>
      <c r="I3" s="32"/>
      <c r="J3" s="30"/>
      <c r="K3" s="31"/>
    </row>
    <row r="4" spans="1:11" x14ac:dyDescent="0.25">
      <c r="A4" s="28"/>
      <c r="B4" s="28"/>
      <c r="C4" s="28"/>
      <c r="D4" s="28"/>
      <c r="E4" s="28"/>
      <c r="F4" s="28"/>
      <c r="G4" s="28"/>
      <c r="H4" s="28"/>
      <c r="I4" s="28"/>
      <c r="J4" s="28"/>
      <c r="K4" s="28"/>
    </row>
    <row r="5" spans="1:11" x14ac:dyDescent="0.25">
      <c r="I5" s="34"/>
    </row>
    <row r="6" spans="1:11" s="7" customFormat="1" x14ac:dyDescent="0.25">
      <c r="A6" s="35" t="s">
        <v>32</v>
      </c>
      <c r="B6" s="36"/>
      <c r="C6" s="37"/>
      <c r="D6" s="38"/>
      <c r="E6" s="38"/>
      <c r="F6" s="38"/>
      <c r="G6" s="38"/>
      <c r="H6" s="38"/>
    </row>
    <row r="7" spans="1:11" s="7" customFormat="1" ht="20.25" customHeight="1" x14ac:dyDescent="0.25">
      <c r="A7" s="33" t="s">
        <v>39</v>
      </c>
      <c r="B7" s="39"/>
      <c r="C7" s="39"/>
      <c r="D7" s="39"/>
      <c r="E7" s="39"/>
      <c r="F7" s="39"/>
      <c r="G7" s="39"/>
      <c r="H7" s="39"/>
      <c r="I7" s="39"/>
      <c r="J7" s="39"/>
      <c r="K7" s="39"/>
    </row>
    <row r="8" spans="1:11" x14ac:dyDescent="0.25">
      <c r="A8" s="33"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3" sqref="C3"/>
    </sheetView>
  </sheetViews>
  <sheetFormatPr defaultRowHeight="15" x14ac:dyDescent="0.25"/>
  <cols>
    <col min="1" max="1" width="9.7109375" customWidth="1"/>
    <col min="2" max="2" width="53.42578125" customWidth="1"/>
    <col min="3" max="3" width="66.140625" customWidth="1"/>
  </cols>
  <sheetData>
    <row r="1" spans="1:3" x14ac:dyDescent="0.25">
      <c r="A1" s="1" t="s">
        <v>11</v>
      </c>
      <c r="B1" s="2" t="s">
        <v>24</v>
      </c>
      <c r="C1" s="3" t="s">
        <v>12</v>
      </c>
    </row>
    <row r="2" spans="1:3" ht="42" x14ac:dyDescent="0.25">
      <c r="A2" s="4">
        <v>1</v>
      </c>
      <c r="B2" s="41" t="s">
        <v>42</v>
      </c>
      <c r="C2" s="40" t="s">
        <v>43</v>
      </c>
    </row>
    <row r="3" spans="1:3" x14ac:dyDescent="0.25">
      <c r="A3" s="4">
        <v>2</v>
      </c>
      <c r="B3" s="5" t="s">
        <v>25</v>
      </c>
      <c r="C3" s="6" t="s">
        <v>26</v>
      </c>
    </row>
    <row r="4" spans="1:3" x14ac:dyDescent="0.25">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TGdqToHjhSpY43VYb+AIDZYmVk0=</DigestValue>
    </Reference>
    <Reference URI="#idOfficeObject" Type="http://www.w3.org/2000/09/xmldsig#Object">
      <DigestMethod Algorithm="http://www.w3.org/2000/09/xmldsig#sha1"/>
      <DigestValue>G3MnDgWhQX8Tx3+3dpx0MCPD4EA=</DigestValue>
    </Reference>
  </SignedInfo>
  <SignatureValue>
    QOTWwYuk0k0eyyjoxNlXGnPmkjCSQqmJZhr5ZbVE7PmqHjUAPaEYlHIvR8+akwioQsS48UWB
    qB20obTTx/wCJFO1/ywlIq7NOHxmzVtLLG4oJvxqmmDOiCCMuvUqm8gHCUT0foyo+sP4hkXy
    xRrYCqD3DgnBg2tCKxxWLvpEm44=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aPf+w0mSOkq1mcXH9v+MzG1XcEg=</DigestValue>
      </Reference>
      <Reference URI="/xl/printerSettings/printerSettings1.bin?ContentType=application/vnd.openxmlformats-officedocument.spreadsheetml.printerSettings">
        <DigestMethod Algorithm="http://www.w3.org/2000/09/xmldsig#sha1"/>
        <DigestValue>0gb14HZMQf/YZygiGjDylAA/gvY=</DigestValue>
      </Reference>
      <Reference URI="/xl/printerSettings/printerSettings2.bin?ContentType=application/vnd.openxmlformats-officedocument.spreadsheetml.printerSettings">
        <DigestMethod Algorithm="http://www.w3.org/2000/09/xmldsig#sha1"/>
        <DigestValue>psm7R2J0eL4i22xyuJE3Qz5uJ+E=</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Eg9rbaqhCaXse2KPzxvMmzN2Z2I=</DigestValue>
      </Reference>
      <Reference URI="/xl/styles.xml?ContentType=application/vnd.openxmlformats-officedocument.spreadsheetml.styles+xml">
        <DigestMethod Algorithm="http://www.w3.org/2000/09/xmldsig#sha1"/>
        <DigestValue>SgMt60CAmr2ZU3hPXGWqSIm954c=</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5c+uIPp0kZNMNxpRgDITajIvhhs=</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zE6szAQdfDa4Of7OdhXlEKFjgCg=</DigestValue>
      </Reference>
      <Reference URI="/xl/worksheets/sheet2.xml?ContentType=application/vnd.openxmlformats-officedocument.spreadsheetml.worksheet+xml">
        <DigestMethod Algorithm="http://www.w3.org/2000/09/xmldsig#sha1"/>
        <DigestValue>hX9a4EcLPrBiKKA7VS9kVxLKCYc=</DigestValue>
      </Reference>
      <Reference URI="/xl/worksheets/sheet3.xml?ContentType=application/vnd.openxmlformats-officedocument.spreadsheetml.worksheet+xml">
        <DigestMethod Algorithm="http://www.w3.org/2000/09/xmldsig#sha1"/>
        <DigestValue>8iOQ3RAgrO3QHpkJKl/TkKNCDJA=</DigestValue>
      </Reference>
    </Manifest>
    <SignatureProperties>
      <SignatureProperty Id="idSignatureTime" Target="#idPackageSignature">
        <mdssi:SignatureTime>
          <mdssi:Format>YYYY-MM-DDThh:mm:ssTZD</mdssi:Format>
          <mdssi:Value>2019-02-12T04:29:52Z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hongvm1</cp:lastModifiedBy>
  <cp:lastPrinted>2019-01-02T11:09:48Z</cp:lastPrinted>
  <dcterms:created xsi:type="dcterms:W3CDTF">2013-10-21T08:03:16Z</dcterms:created>
  <dcterms:modified xsi:type="dcterms:W3CDTF">2019-02-12T03:37:21Z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