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600" windowHeight="7650" tabRatio="810" firstSheet="1"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3">BCDanhMucDauTu_06029!$A$1:$G$61</definedName>
    <definedName name="_xlnm.Print_Area" localSheetId="2">BCKetQuaHoatDong_06028!$A$1:$F$31</definedName>
    <definedName name="_xlnm.Print_Area" localSheetId="1">BCTaiSan_06027!$A$1:$F$29</definedName>
    <definedName name="_xlnm.Print_Area" localSheetId="4">Khac_06030!$A$1:$E$26</definedName>
    <definedName name="_xlnm.Print_Area" localSheetId="0">'Tong quat'!$A$1:$D$30</definedName>
  </definedNames>
  <calcPr calcId="145621"/>
</workbook>
</file>

<file path=xl/sharedStrings.xml><?xml version="1.0" encoding="utf-8"?>
<sst xmlns="http://schemas.openxmlformats.org/spreadsheetml/2006/main" count="324" uniqueCount="294">
  <si>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</si>
  <si>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</si>
  <si>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</si>
  <si>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</si>
  <si>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</si>
  <si>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</si>
  <si>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</si>
  <si>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</si>
  <si>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</si>
  <si>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</si>
  <si>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</si>
  <si>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</si>
  <si>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</si>
  <si>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</si>
  <si>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</si>
  <si>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</si>
  <si>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</si>
  <si>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</si>
  <si>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</si>
  <si>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</si>
  <si>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</si>
  <si>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</si>
  <si>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</si>
  <si>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</si>
  <si>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</si>
  <si>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</si>
  <si>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</si>
  <si>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</si>
  <si>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</si>
  <si>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</si>
  <si>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</si>
  <si>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</si>
  <si>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</si>
  <si>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</si>
  <si>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</si>
  <si>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</si>
  <si>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</si>
  <si>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</si>
  <si>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</si>
  <si>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</si>
  <si>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</si>
  <si>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</si>
  <si>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</si>
  <si>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</si>
  <si>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</si>
  <si>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</si>
  <si>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</si>
  <si>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</si>
  <si>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</si>
  <si>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</si>
  <si>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</si>
  <si>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</si>
  <si>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</si>
  <si>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</si>
  <si>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</si>
  <si>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</si>
  <si>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</si>
  <si>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</si>
  <si>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</si>
  <si>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</si>
  <si>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</si>
  <si>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</si>
  <si>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</si>
  <si>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</si>
  <si>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</si>
  <si>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</si>
  <si>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</si>
  <si>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</si>
  <si>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</si>
  <si>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</si>
  <si>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</si>
  <si>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</si>
  <si>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</si>
  <si>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</si>
  <si>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</si>
  <si>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</si>
  <si>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</si>
  <si>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</si>
  <si>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</si>
  <si>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</si>
  <si>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</si>
  <si>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</si>
  <si>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</si>
  <si>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</si>
  <si>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</si>
  <si>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</si>
  <si>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</si>
  <si>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</si>
  <si>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</si>
  <si>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</si>
  <si>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</si>
  <si>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</si>
  <si>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</si>
  <si>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</si>
  <si>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</si>
  <si>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</si>
  <si>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</si>
  <si>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</si>
  <si>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</si>
  <si>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</si>
  <si>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</si>
  <si>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</si>
  <si>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</si>
  <si>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</si>
  <si>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</si>
  <si>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</si>
  <si>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</si>
  <si>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</si>
  <si>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</si>
  <si>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</si>
  <si>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</si>
  <si>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</si>
  <si>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</si>
  <si>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</si>
  <si>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</si>
  <si>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</si>
  <si>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</si>
  <si>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</si>
  <si>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</si>
  <si>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</si>
  <si>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</si>
  <si>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</si>
  <si>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</si>
  <si>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Tham chiếu</t>
  </si>
  <si>
    <t>B</t>
  </si>
  <si>
    <t>B…</t>
  </si>
  <si>
    <t>C</t>
  </si>
  <si>
    <t>C…</t>
  </si>
  <si>
    <t>A</t>
  </si>
  <si>
    <t>A…</t>
  </si>
  <si>
    <t>Phản hồi của Ngân hàng giám sát</t>
  </si>
  <si>
    <t>PhanHoiNHGS_06276</t>
  </si>
  <si>
    <t>CTG</t>
  </si>
  <si>
    <t>FPT</t>
  </si>
  <si>
    <t>HPG</t>
  </si>
  <si>
    <t>2246.10</t>
  </si>
  <si>
    <t>MBB</t>
  </si>
  <si>
    <t>MSN</t>
  </si>
  <si>
    <t>2246.20</t>
  </si>
  <si>
    <t>VCB</t>
  </si>
  <si>
    <t>VIC</t>
  </si>
  <si>
    <t>VNM</t>
  </si>
  <si>
    <t>2239.1</t>
  </si>
  <si>
    <t>2239.2</t>
  </si>
  <si>
    <t>2239.3</t>
  </si>
  <si>
    <t>2239.4</t>
  </si>
  <si>
    <t>2205.3</t>
  </si>
  <si>
    <t>GMD</t>
  </si>
  <si>
    <t>DPM</t>
  </si>
  <si>
    <t>2205.4</t>
  </si>
  <si>
    <t>2246.1</t>
  </si>
  <si>
    <t>1. Tên Công ty quản lý quỹ: Công ty TNHH Quản lý Quỹ Bảo Việt</t>
  </si>
  <si>
    <t>3. Tên Quỹ: Quỹ đầu tư cổ phiếu năng động Bảo Việt</t>
  </si>
  <si>
    <t>HSG</t>
  </si>
  <si>
    <t>CII</t>
  </si>
  <si>
    <t>REE</t>
  </si>
  <si>
    <t>STB</t>
  </si>
  <si>
    <t>KDC</t>
  </si>
  <si>
    <t>SSI</t>
  </si>
  <si>
    <t>NT2</t>
  </si>
  <si>
    <t>SBT</t>
  </si>
  <si>
    <t>GEX</t>
  </si>
  <si>
    <t>2. Tên Ngân hàng giám sát: Ngân hàng TMCP Đầu tư và Phát triển Việt Nam - Chi nhánh Hà Thành</t>
  </si>
  <si>
    <t>Đại diện có thẩm quyền của 
Công ty quản lý quỹ</t>
  </si>
  <si>
    <t>GAS</t>
  </si>
  <si>
    <t>BID</t>
  </si>
  <si>
    <t>BMP</t>
  </si>
  <si>
    <t>CTD</t>
  </si>
  <si>
    <t>DHG</t>
  </si>
  <si>
    <t>MWG</t>
  </si>
  <si>
    <t>NVL</t>
  </si>
  <si>
    <t>ROS</t>
  </si>
  <si>
    <t>SAB</t>
  </si>
  <si>
    <t>STT
NO</t>
  </si>
  <si>
    <t>Nội dung
Indicators</t>
  </si>
  <si>
    <t>Mã chỉ tiêu
Code</t>
  </si>
  <si>
    <t>Kỳ báo cáo
This period</t>
  </si>
  <si>
    <t>Kỳ trước
Last period</t>
  </si>
  <si>
    <t>Lũy kế từ đầu năm
Accumulated figure from the beginning of the year</t>
  </si>
  <si>
    <t>%/cùng kỳ năm trước
%/same period of last year</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</si>
  <si>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</si>
  <si>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</si>
  <si>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</si>
  <si>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</si>
  <si>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</si>
  <si>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</si>
  <si>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</si>
  <si>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</si>
  <si>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</si>
  <si>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</si>
  <si>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</si>
  <si>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</si>
  <si>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</si>
  <si>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</si>
  <si>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</si>
  <si>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</si>
  <si>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</si>
  <si>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</si>
  <si>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</si>
  <si>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</si>
  <si>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</si>
  <si>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</si>
  <si>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</si>
  <si>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</si>
  <si>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</si>
  <si>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</si>
  <si>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</si>
  <si>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</si>
  <si>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</si>
  <si>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</si>
  <si>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</si>
  <si>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</si>
  <si>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</si>
  <si>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</si>
  <si>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</si>
  <si>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Các loại chứng khoán khác
Other sercurities</t>
  </si>
  <si>
    <t>Tổng các loại chứng khoán
Total securities</t>
  </si>
  <si>
    <t>Các tài sản khác
Other assets</t>
  </si>
  <si>
    <t>Lãi trái phiếu được nhận
Accrual bond coupon</t>
  </si>
  <si>
    <t>Lãi tiền gửi được nhận
Accrual Interest income</t>
  </si>
  <si>
    <t>Cổ tức được nhận
Accrual dividend</t>
  </si>
  <si>
    <t>Khoản đặt cọc và ứng trước
Deposit and advance</t>
  </si>
  <si>
    <t>Phải thu bán chứng khoán
Receivables from investments sold but not yet settled</t>
  </si>
  <si>
    <t>Tiền gửi thanh toán
Cash on activities account</t>
  </si>
  <si>
    <t>Tiền mua CCQ của NĐT
Cash for Subscription of investors</t>
  </si>
  <si>
    <t>Tiền gửi có kỳ hạn trên 3 tháng
Term Deposit more than 3 months</t>
  </si>
  <si>
    <t xml:space="preserve">Tiền
Cash </t>
  </si>
  <si>
    <t>Tổng giá trị danh mục
Total value of portfolio</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</si>
  <si>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</si>
  <si>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</si>
  <si>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</si>
  <si>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</si>
  <si>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</si>
  <si>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</si>
  <si>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</si>
  <si>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</si>
  <si>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</si>
  <si>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</si>
  <si>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</si>
  <si>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</si>
  <si>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</si>
  <si>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</si>
  <si>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</si>
  <si>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</si>
  <si>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</si>
  <si>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</si>
  <si>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</si>
  <si>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</si>
  <si>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</si>
  <si>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</si>
  <si>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</si>
  <si>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Tài sản
Assets</t>
  </si>
  <si>
    <t>Chứng chỉ tiền gửi có kỳ hạn trên 3 tháng
Term Deposit Certificate more than 3 months</t>
  </si>
  <si>
    <t>Tiền bán trái phiếu chờ thu
Receivables from bonds</t>
  </si>
  <si>
    <t>Các khoản đầu tư (kê chi tiết)
Investments</t>
  </si>
  <si>
    <t>Tổng tài sản
Total assets</t>
  </si>
  <si>
    <t>Nợ
Liabilities</t>
  </si>
  <si>
    <t>Các khoản phải trả khác
Other payables</t>
  </si>
  <si>
    <t>Tổng nợ
Total liabilities</t>
  </si>
  <si>
    <t>Các khoản đầu tư khác
Other investments</t>
  </si>
  <si>
    <t>Tiền gửi có kỳ hạn dưới 3 tháng
Term Deposit under 3 months</t>
  </si>
  <si>
    <t>VJC</t>
  </si>
  <si>
    <t>PLX</t>
  </si>
  <si>
    <t>ACB</t>
  </si>
  <si>
    <t>2246.30</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</si>
  <si>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</si>
  <si>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</si>
  <si>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</si>
  <si>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</si>
  <si>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</si>
  <si>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Tiền và các khoản tương đương tiền
Cash at bank and cash equivalent</t>
  </si>
  <si>
    <t>Tiền mặt
Cash</t>
  </si>
  <si>
    <t>Tiền gửi ngân hàng
Cash in bank</t>
  </si>
  <si>
    <t>Các khoản tương đương tiền
Cash equivalent</t>
  </si>
  <si>
    <t>Cổ phiếu
Listed shares</t>
  </si>
  <si>
    <t>Trái phiếu
Bond</t>
  </si>
  <si>
    <t>Hợp đồng tiền gửi có kỳ hạn quá ba (03) tháng
Term deposit more than 3 months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</si>
  <si>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</si>
  <si>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</si>
  <si>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</si>
  <si>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</si>
  <si>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</si>
  <si>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</si>
  <si>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</si>
  <si>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</si>
  <si>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</si>
  <si>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</si>
  <si>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</si>
  <si>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Lãi (lỗ) thực tế phát sinh từ hoạt động đầu tư
Realised Gain / (Loss) from disposal of investment</t>
  </si>
  <si>
    <t>POW</t>
  </si>
  <si>
    <t>IDC</t>
  </si>
  <si>
    <t>05</t>
  </si>
  <si>
    <t>4. Ngày lập báo cáo: Ngày 04 tháng 06 năm 2018</t>
  </si>
  <si>
    <t>Cổ phiếu niêm yết và upcom
Listed and upcom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</si>
</sst>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5" formatCode="_(* #,##0_);_(* \(#,##0\);_(* &quot;-&quot;??_);_(@_)"/>
    <numFmt numFmtId="166" formatCode="_(* #,##0.00_);_(* \(#,##0.00\);_(* &quot;-&quot;_);_(@_)"/>
    <numFmt numFmtId="167" formatCode="_-* #,##0_-;\-* #,##0_-;_-* &quot;-&quot;??_-;_-@_-"/>
  </numFmts>
  <fonts count="26"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10"/>
      <name val="Tahoma"/>
      <family val="2"/>
    </font>
    <font>
      <sz val="11"/>
      <color rgb="FFFF0000"/>
      <name val="Times New Roman"/>
      <family val="1"/>
    </font>
    <font>
      <b/>
      <sz val="8"/>
      <color theme="1"/>
      <name val="Tahoma"/>
      <family val="2"/>
    </font>
    <font>
      <b/>
      <sz val="8"/>
      <name val="Tahoma"/>
      <family val="2"/>
      <charset val="163"/>
    </font>
    <font>
      <sz val="8"/>
      <name val="Tahoma"/>
      <family val="2"/>
      <charset val="163"/>
    </font>
    <font>
      <i/>
      <sz val="8"/>
      <color theme="1"/>
      <name val="Tahoma"/>
      <family val="2"/>
    </font>
    <font>
      <i/>
      <sz val="11"/>
      <color theme="1"/>
      <name val="Calibri"/>
      <family val="2"/>
      <scheme val="minor"/>
    </font>
    <font>
      <b/>
      <sz val="8"/>
      <color theme="1"/>
      <name val="Tahoma"/>
      <family val="2"/>
      <charset val="163"/>
    </font>
    <font>
      <b/>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49">
    <xf numFmtId="0" fontId="0" fillId="0" borderId="0" xfId="0"/>
    <xf numFmtId="0" fontId="8" fillId="0" borderId="1" xfId="0" applyNumberFormat="1" applyFont="1" applyFill="1" applyBorder="1" applyAlignment="1" applyProtection="1">
      <alignment horizontal="left" vertical="center" wrapText="1"/>
    </xf>
    <xf numFmtId="0" fontId="4" fillId="3"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0" fontId="0" fillId="3" borderId="0" xfId="0" applyFill="1"/>
    <xf numFmtId="0" fontId="13" fillId="3" borderId="0" xfId="0" applyFont="1" applyFill="1"/>
    <xf numFmtId="165" fontId="0" fillId="0" borderId="0" xfId="0" applyNumberFormat="1"/>
    <xf numFmtId="165" fontId="13" fillId="3" borderId="0" xfId="1" applyNumberFormat="1" applyFont="1" applyFill="1"/>
    <xf numFmtId="10" fontId="8" fillId="3" borderId="2" xfId="0" applyNumberFormat="1" applyFont="1" applyFill="1" applyBorder="1" applyAlignment="1" applyProtection="1">
      <alignment horizontal="left" vertical="center" wrapText="1"/>
    </xf>
    <xf numFmtId="165" fontId="0" fillId="3" borderId="0" xfId="1" applyNumberFormat="1" applyFont="1" applyFill="1"/>
    <xf numFmtId="166" fontId="8" fillId="3" borderId="2" xfId="0" applyNumberFormat="1" applyFont="1" applyFill="1" applyBorder="1" applyAlignment="1" applyProtection="1">
      <alignment horizontal="left" vertical="center" wrapText="1"/>
    </xf>
    <xf numFmtId="0" fontId="8" fillId="3" borderId="2" xfId="0" applyFont="1" applyFill="1" applyBorder="1" applyAlignment="1">
      <alignment horizontal="center"/>
    </xf>
    <xf numFmtId="49" fontId="3" fillId="3" borderId="3" xfId="2" applyNumberFormat="1" applyFont="1" applyFill="1" applyBorder="1" applyAlignment="1" applyProtection="1">
      <alignment horizontal="left" vertical="center" wrapText="1"/>
    </xf>
    <xf numFmtId="49" fontId="8" fillId="3" borderId="1" xfId="2" applyNumberFormat="1" applyFont="1" applyFill="1" applyBorder="1" applyAlignment="1" applyProtection="1">
      <alignment horizontal="left" vertical="center" wrapText="1"/>
    </xf>
    <xf numFmtId="0" fontId="3" fillId="3" borderId="2" xfId="0" applyFont="1" applyFill="1" applyBorder="1" applyAlignment="1">
      <alignment horizontal="center"/>
    </xf>
    <xf numFmtId="49" fontId="3" fillId="3" borderId="1" xfId="2" applyNumberFormat="1" applyFont="1" applyFill="1" applyBorder="1" applyAlignment="1" applyProtection="1">
      <alignment horizontal="left" vertical="center" wrapText="1"/>
    </xf>
    <xf numFmtId="167" fontId="8" fillId="3" borderId="2" xfId="0" applyNumberFormat="1" applyFont="1" applyFill="1" applyBorder="1" applyAlignment="1" applyProtection="1">
      <alignment horizontal="left" vertical="center" wrapText="1"/>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7" xfId="2" applyFont="1" applyFill="1" applyBorder="1" applyAlignment="1" applyProtection="1">
      <alignment horizontal="left" vertical="center" wrapText="1"/>
    </xf>
    <xf numFmtId="165" fontId="14" fillId="3" borderId="1" xfId="1" applyNumberFormat="1" applyFont="1" applyFill="1" applyBorder="1" applyAlignment="1" applyProtection="1">
      <alignment horizontal="left" vertical="center" wrapText="1"/>
    </xf>
    <xf numFmtId="0" fontId="15" fillId="3" borderId="2" xfId="0" applyFont="1" applyFill="1" applyBorder="1" applyAlignment="1">
      <alignment horizontal="center"/>
    </xf>
    <xf numFmtId="49" fontId="8" fillId="3" borderId="3" xfId="2" applyNumberFormat="1" applyFont="1" applyFill="1" applyBorder="1" applyAlignment="1" applyProtection="1">
      <alignment horizontal="left" vertical="center" wrapText="1"/>
    </xf>
    <xf numFmtId="0" fontId="2" fillId="3" borderId="0" xfId="0" applyFont="1" applyFill="1"/>
    <xf numFmtId="0" fontId="14" fillId="3" borderId="3" xfId="2" applyFont="1" applyFill="1" applyBorder="1" applyAlignment="1" applyProtection="1">
      <alignment horizontal="center" vertical="center" wrapText="1"/>
    </xf>
    <xf numFmtId="0" fontId="14" fillId="3" borderId="3" xfId="2"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49" fontId="8" fillId="3" borderId="3" xfId="0" applyNumberFormat="1" applyFont="1" applyFill="1" applyBorder="1" applyAlignment="1" applyProtection="1">
      <alignment horizontal="left" vertical="center" wrapText="1"/>
    </xf>
    <xf numFmtId="49" fontId="8" fillId="3" borderId="1" xfId="0" applyNumberFormat="1" applyFont="1" applyFill="1" applyBorder="1" applyAlignment="1" applyProtection="1">
      <alignment horizontal="left" vertical="center" wrapText="1"/>
    </xf>
    <xf numFmtId="0" fontId="8" fillId="3" borderId="4" xfId="0" applyFont="1" applyFill="1" applyBorder="1" applyAlignment="1">
      <alignment horizontal="center" vertical="center"/>
    </xf>
    <xf numFmtId="0" fontId="8" fillId="3" borderId="5" xfId="0" applyFont="1" applyFill="1" applyBorder="1" applyAlignment="1">
      <alignment vertical="center"/>
    </xf>
    <xf numFmtId="0" fontId="8" fillId="3" borderId="6" xfId="0" applyFont="1" applyFill="1" applyBorder="1" applyAlignment="1">
      <alignment vertical="center"/>
    </xf>
    <xf numFmtId="0" fontId="3"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6" fillId="3" borderId="0" xfId="0" applyFont="1" applyFill="1"/>
    <xf numFmtId="10" fontId="8" fillId="3" borderId="2" xfId="4" applyNumberFormat="1" applyFont="1" applyFill="1" applyBorder="1" applyAlignment="1" applyProtection="1">
      <alignment horizontal="right" vertical="center" wrapText="1"/>
    </xf>
    <xf numFmtId="10" fontId="3" fillId="3" borderId="2" xfId="4" applyNumberFormat="1" applyFont="1" applyFill="1" applyBorder="1" applyAlignment="1" applyProtection="1">
      <alignment horizontal="right" vertical="center" wrapText="1"/>
    </xf>
    <xf numFmtId="10" fontId="13" fillId="3" borderId="0" xfId="4" applyNumberFormat="1" applyFont="1" applyFill="1" applyAlignment="1">
      <alignment horizontal="right"/>
    </xf>
    <xf numFmtId="165" fontId="18" fillId="3" borderId="2" xfId="1" applyNumberFormat="1" applyFont="1" applyFill="1" applyBorder="1"/>
    <xf numFmtId="0" fontId="15" fillId="3" borderId="2" xfId="0" applyFont="1" applyFill="1" applyBorder="1"/>
    <xf numFmtId="165" fontId="15" fillId="3" borderId="2" xfId="1" applyNumberFormat="1" applyFont="1" applyFill="1" applyBorder="1"/>
    <xf numFmtId="10" fontId="15" fillId="3" borderId="2" xfId="4" applyNumberFormat="1" applyFont="1" applyFill="1" applyBorder="1"/>
    <xf numFmtId="165" fontId="18" fillId="3" borderId="2" xfId="1" applyNumberFormat="1" applyFont="1" applyFill="1" applyBorder="1" applyProtection="1"/>
    <xf numFmtId="0" fontId="18" fillId="3" borderId="2" xfId="0" applyFont="1" applyFill="1" applyBorder="1" applyAlignment="1" applyProtection="1">
      <alignment horizontal="left" vertical="center" wrapText="1"/>
    </xf>
    <xf numFmtId="0" fontId="15" fillId="3" borderId="2"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5" fillId="3" borderId="7" xfId="0" applyFont="1" applyFill="1" applyBorder="1" applyAlignment="1">
      <alignment horizontal="left" vertical="center" wrapText="1"/>
    </xf>
    <xf numFmtId="41" fontId="3" fillId="3" borderId="2" xfId="0" applyNumberFormat="1" applyFont="1" applyFill="1" applyBorder="1" applyAlignment="1" applyProtection="1">
      <alignment horizontal="left" vertical="center" wrapText="1"/>
    </xf>
    <xf numFmtId="41" fontId="8" fillId="3" borderId="2" xfId="0" applyNumberFormat="1" applyFont="1" applyFill="1" applyBorder="1" applyAlignment="1" applyProtection="1">
      <alignment horizontal="left" vertical="center" wrapText="1"/>
    </xf>
    <xf numFmtId="43" fontId="8" fillId="3" borderId="2" xfId="1" applyNumberFormat="1" applyFont="1" applyFill="1" applyBorder="1" applyAlignment="1" applyProtection="1">
      <alignment horizontal="left" vertical="center" wrapText="1"/>
    </xf>
    <xf numFmtId="43" fontId="18" fillId="3" borderId="2" xfId="1" applyNumberFormat="1" applyFont="1" applyFill="1" applyBorder="1"/>
    <xf numFmtId="0" fontId="18" fillId="3" borderId="7" xfId="0" applyFont="1" applyFill="1" applyBorder="1" applyAlignment="1" applyProtection="1">
      <alignment horizontal="left" vertical="center" wrapText="1"/>
    </xf>
    <xf numFmtId="41" fontId="19" fillId="3" borderId="2" xfId="0" applyNumberFormat="1" applyFont="1" applyFill="1" applyBorder="1" applyAlignment="1" applyProtection="1">
      <alignment horizontal="left" vertical="center" wrapText="1"/>
    </xf>
    <xf numFmtId="0" fontId="4" fillId="3" borderId="2" xfId="0" quotePrefix="1" applyFont="1" applyFill="1" applyBorder="1" applyAlignment="1" applyProtection="1">
      <alignment horizontal="left"/>
      <protection locked="0"/>
    </xf>
    <xf numFmtId="0" fontId="14" fillId="3" borderId="2" xfId="2"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5"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6" fillId="3" borderId="0" xfId="0" applyFont="1" applyFill="1" applyAlignment="1">
      <alignment horizontal="center"/>
    </xf>
    <xf numFmtId="165" fontId="3" fillId="3" borderId="7" xfId="1" applyNumberFormat="1" applyFont="1" applyFill="1" applyBorder="1" applyAlignment="1" applyProtection="1">
      <alignment horizontal="center" vertical="center" wrapText="1"/>
    </xf>
    <xf numFmtId="0" fontId="21" fillId="3" borderId="2" xfId="0" applyFont="1" applyFill="1" applyBorder="1" applyAlignment="1">
      <alignment horizontal="left" vertical="center" wrapText="1"/>
    </xf>
    <xf numFmtId="0" fontId="21" fillId="3" borderId="2" xfId="0" applyFont="1" applyFill="1" applyBorder="1"/>
    <xf numFmtId="0" fontId="21" fillId="3" borderId="2" xfId="0" applyFont="1" applyFill="1" applyBorder="1" applyAlignment="1">
      <alignment horizontal="center"/>
    </xf>
    <xf numFmtId="165" fontId="21" fillId="3" borderId="2" xfId="1" applyNumberFormat="1" applyFont="1" applyFill="1" applyBorder="1"/>
    <xf numFmtId="10" fontId="21" fillId="3" borderId="2" xfId="4" applyNumberFormat="1" applyFont="1" applyFill="1" applyBorder="1"/>
    <xf numFmtId="0" fontId="22" fillId="0" borderId="0" xfId="0" applyFont="1"/>
    <xf numFmtId="10" fontId="22" fillId="0" borderId="0" xfId="0" applyNumberFormat="1" applyFont="1"/>
    <xf numFmtId="165" fontId="23" fillId="3" borderId="2" xfId="1" applyNumberFormat="1" applyFont="1" applyFill="1" applyBorder="1"/>
    <xf numFmtId="165" fontId="3" fillId="3" borderId="2" xfId="5" applyNumberFormat="1" applyFont="1" applyFill="1" applyBorder="1" applyAlignment="1" applyProtection="1">
      <alignment horizontal="center" vertical="center" wrapText="1"/>
    </xf>
    <xf numFmtId="0" fontId="13" fillId="3" borderId="0" xfId="0" applyFont="1" applyFill="1" applyAlignment="1"/>
    <xf numFmtId="0" fontId="13" fillId="3" borderId="0" xfId="0" applyFont="1" applyFill="1" applyAlignment="1">
      <alignment vertical="center"/>
    </xf>
    <xf numFmtId="0" fontId="8" fillId="3" borderId="2" xfId="0" applyFont="1" applyFill="1" applyBorder="1" applyAlignment="1" applyProtection="1">
      <alignment vertical="center" wrapText="1"/>
    </xf>
    <xf numFmtId="10" fontId="8" fillId="3" borderId="2" xfId="4" applyNumberFormat="1" applyFont="1" applyFill="1" applyBorder="1" applyAlignment="1" applyProtection="1">
      <alignment vertical="center" wrapText="1"/>
    </xf>
    <xf numFmtId="165" fontId="8" fillId="3" borderId="2" xfId="1" applyNumberFormat="1" applyFont="1" applyFill="1" applyBorder="1" applyAlignment="1" applyProtection="1">
      <alignment vertical="center" wrapText="1"/>
    </xf>
    <xf numFmtId="43" fontId="8" fillId="3" borderId="2" xfId="1" applyNumberFormat="1" applyFont="1" applyFill="1" applyBorder="1" applyAlignment="1" applyProtection="1">
      <alignment vertical="center" wrapText="1"/>
    </xf>
    <xf numFmtId="0" fontId="14" fillId="3" borderId="1" xfId="2" applyFont="1" applyFill="1" applyBorder="1" applyAlignment="1" applyProtection="1">
      <alignment horizontal="center" vertical="center" wrapText="1"/>
    </xf>
    <xf numFmtId="165" fontId="14" fillId="3" borderId="1" xfId="1" applyNumberFormat="1" applyFont="1" applyFill="1" applyBorder="1" applyAlignment="1" applyProtection="1">
      <alignment horizontal="center" vertical="center" wrapText="1"/>
    </xf>
    <xf numFmtId="10" fontId="3" fillId="3" borderId="2" xfId="4" applyNumberFormat="1" applyFont="1" applyFill="1" applyBorder="1" applyAlignment="1" applyProtection="1">
      <alignment horizontal="center" vertical="center" wrapText="1"/>
    </xf>
    <xf numFmtId="165" fontId="8" fillId="3" borderId="2" xfId="5" applyNumberFormat="1" applyFont="1" applyFill="1" applyBorder="1" applyAlignment="1" applyProtection="1">
      <alignment horizontal="left" vertical="center" wrapText="1"/>
    </xf>
    <xf numFmtId="10" fontId="20" fillId="3" borderId="2" xfId="4" applyNumberFormat="1" applyFont="1" applyFill="1" applyBorder="1" applyAlignment="1" applyProtection="1">
      <alignment horizontal="right" vertical="center" wrapText="1"/>
    </xf>
    <xf numFmtId="165" fontId="3" fillId="3" borderId="2" xfId="5" applyNumberFormat="1" applyFont="1" applyFill="1" applyBorder="1" applyAlignment="1" applyProtection="1">
      <alignment horizontal="left" vertical="center" wrapText="1"/>
    </xf>
    <xf numFmtId="165" fontId="19" fillId="3" borderId="2" xfId="5" applyNumberFormat="1" applyFont="1" applyFill="1" applyBorder="1" applyAlignment="1" applyProtection="1">
      <alignment horizontal="left" vertical="center" wrapText="1"/>
    </xf>
    <xf numFmtId="43" fontId="8" fillId="3" borderId="2" xfId="5" applyNumberFormat="1"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10" fontId="8" fillId="3" borderId="1" xfId="4" applyNumberFormat="1" applyFont="1" applyFill="1" applyBorder="1" applyAlignment="1" applyProtection="1">
      <alignment horizontal="right" vertical="center" wrapText="1"/>
    </xf>
    <xf numFmtId="10" fontId="8" fillId="3" borderId="1" xfId="1" applyNumberFormat="1" applyFont="1" applyFill="1" applyBorder="1" applyAlignment="1" applyProtection="1">
      <alignment horizontal="right" vertical="center" wrapText="1"/>
    </xf>
    <xf numFmtId="43" fontId="8" fillId="3" borderId="1" xfId="1" applyNumberFormat="1" applyFont="1" applyFill="1" applyBorder="1" applyAlignment="1" applyProtection="1">
      <alignment horizontal="right" vertical="center" wrapText="1"/>
    </xf>
    <xf numFmtId="43" fontId="8" fillId="3" borderId="2" xfId="1" applyNumberFormat="1" applyFont="1" applyFill="1" applyBorder="1" applyAlignment="1" applyProtection="1">
      <alignment horizontal="right" vertical="center" wrapText="1"/>
    </xf>
    <xf numFmtId="165" fontId="8" fillId="3" borderId="2" xfId="1" applyNumberFormat="1" applyFont="1" applyFill="1" applyBorder="1" applyAlignment="1" applyProtection="1">
      <alignment horizontal="right" vertical="center" wrapText="1"/>
    </xf>
    <xf numFmtId="165" fontId="8" fillId="3" borderId="1" xfId="1" applyNumberFormat="1" applyFont="1" applyFill="1" applyBorder="1" applyAlignment="1" applyProtection="1">
      <alignment horizontal="right" vertical="center" wrapText="1"/>
    </xf>
    <xf numFmtId="11" fontId="8" fillId="0" borderId="3"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49" fontId="8" fillId="0" borderId="3"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19" fillId="0" borderId="3" xfId="2" applyNumberFormat="1" applyFont="1" applyFill="1" applyBorder="1" applyAlignment="1" applyProtection="1">
      <alignment horizontal="left" vertical="center" wrapText="1"/>
    </xf>
    <xf numFmtId="0" fontId="20" fillId="3" borderId="2" xfId="0" applyFont="1" applyFill="1" applyBorder="1" applyAlignment="1">
      <alignment horizontal="center"/>
    </xf>
    <xf numFmtId="49" fontId="19" fillId="3" borderId="1" xfId="2" applyNumberFormat="1" applyFont="1" applyFill="1" applyBorder="1" applyAlignment="1" applyProtection="1">
      <alignment horizontal="left" vertical="center" wrapText="1"/>
    </xf>
    <xf numFmtId="0" fontId="24" fillId="0" borderId="0" xfId="0" applyFont="1"/>
    <xf numFmtId="0" fontId="19" fillId="3" borderId="2" xfId="0" applyFont="1" applyFill="1" applyBorder="1" applyAlignment="1">
      <alignment horizontal="center"/>
    </xf>
    <xf numFmtId="165" fontId="3" fillId="3" borderId="1" xfId="1" applyNumberFormat="1" applyFont="1" applyFill="1" applyBorder="1" applyAlignment="1" applyProtection="1">
      <alignment horizontal="left" vertical="center" wrapText="1"/>
    </xf>
    <xf numFmtId="165" fontId="3" fillId="3" borderId="7" xfId="1" applyNumberFormat="1" applyFont="1" applyFill="1" applyBorder="1" applyAlignment="1" applyProtection="1">
      <alignment horizontal="left" vertical="center" wrapText="1"/>
    </xf>
    <xf numFmtId="0" fontId="15" fillId="3" borderId="2" xfId="0" quotePrefix="1" applyFont="1" applyFill="1" applyBorder="1" applyAlignment="1">
      <alignment horizontal="center"/>
    </xf>
    <xf numFmtId="49" fontId="20" fillId="3" borderId="3" xfId="2" applyNumberFormat="1" applyFont="1" applyFill="1" applyBorder="1" applyAlignment="1" applyProtection="1">
      <alignment horizontal="left" vertical="center" wrapText="1"/>
    </xf>
    <xf numFmtId="49" fontId="19" fillId="3" borderId="3" xfId="2" applyNumberFormat="1" applyFont="1" applyFill="1" applyBorder="1" applyAlignment="1" applyProtection="1">
      <alignment horizontal="left" vertical="center" wrapText="1"/>
    </xf>
    <xf numFmtId="11" fontId="20" fillId="0" borderId="3" xfId="2" applyNumberFormat="1"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xf>
    <xf numFmtId="0" fontId="19" fillId="3" borderId="3" xfId="2"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indent="1"/>
    </xf>
    <xf numFmtId="49" fontId="19" fillId="0" borderId="3" xfId="2" applyNumberFormat="1" applyFont="1" applyFill="1" applyBorder="1" applyAlignment="1" applyProtection="1">
      <alignment horizontal="left" vertical="center" wrapText="1" indent="1"/>
    </xf>
    <xf numFmtId="0" fontId="0" fillId="3" borderId="0" xfId="0" applyFont="1" applyFill="1"/>
    <xf numFmtId="0" fontId="0" fillId="0" borderId="0" xfId="0" applyFont="1"/>
    <xf numFmtId="10" fontId="18" fillId="3" borderId="2" xfId="4" applyNumberFormat="1" applyFont="1" applyFill="1" applyBorder="1"/>
    <xf numFmtId="0" fontId="25" fillId="0" borderId="0" xfId="0" applyFont="1"/>
    <xf numFmtId="10" fontId="0" fillId="0" borderId="0" xfId="0" applyNumberFormat="1" applyFont="1"/>
    <xf numFmtId="10" fontId="25" fillId="0" borderId="0" xfId="0" applyNumberFormat="1" applyFont="1"/>
    <xf numFmtId="0" fontId="18" fillId="3" borderId="2" xfId="0" applyFont="1" applyFill="1" applyBorder="1"/>
    <xf numFmtId="0" fontId="4" fillId="3" borderId="0" xfId="0" applyFont="1" applyFill="1"/>
    <xf numFmtId="0" fontId="11" fillId="3" borderId="0" xfId="0" applyFont="1" applyFill="1"/>
    <xf numFmtId="0" fontId="4" fillId="3" borderId="0" xfId="0" applyFont="1" applyFill="1" applyAlignment="1">
      <alignment horizontal="right"/>
    </xf>
    <xf numFmtId="0" fontId="4" fillId="3"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4" fillId="3" borderId="2" xfId="0" applyFont="1" applyFill="1" applyBorder="1" applyAlignment="1">
      <alignment wrapText="1"/>
    </xf>
    <xf numFmtId="0" fontId="9" fillId="3" borderId="2" xfId="3" applyFill="1" applyBorder="1"/>
    <xf numFmtId="0" fontId="9" fillId="3" borderId="2" xfId="3" applyFill="1" applyBorder="1" applyAlignment="1">
      <alignment horizontal="left"/>
    </xf>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43" fontId="17" fillId="3" borderId="0" xfId="1" applyFont="1" applyFill="1" applyAlignment="1">
      <alignment horizontal="center"/>
    </xf>
    <xf numFmtId="43" fontId="17" fillId="3" borderId="0" xfId="1" applyFont="1" applyFill="1"/>
    <xf numFmtId="41" fontId="8" fillId="0" borderId="2" xfId="0" applyNumberFormat="1" applyFont="1" applyFill="1" applyBorder="1" applyAlignment="1" applyProtection="1">
      <alignment horizontal="left" vertical="center" wrapText="1"/>
    </xf>
    <xf numFmtId="165" fontId="3" fillId="0" borderId="2" xfId="5" applyNumberFormat="1" applyFont="1" applyFill="1" applyBorder="1" applyAlignment="1" applyProtection="1">
      <alignment horizontal="left" vertical="center" wrapText="1"/>
    </xf>
    <xf numFmtId="165" fontId="8" fillId="0" borderId="2" xfId="5" applyNumberFormat="1" applyFont="1" applyFill="1" applyBorder="1" applyAlignment="1" applyProtection="1">
      <alignment horizontal="left" vertical="center" wrapText="1"/>
    </xf>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P34"/>
  <sheetViews>
    <sheetView topLeftCell="A12" workbookViewId="0">
      <selection activeCell="C33" sqref="C33"/>
    </sheetView>
  </sheetViews>
  <sheetFormatPr defaultColWidth="9.140625" defaultRowHeight="15" x14ac:dyDescent="0.25"/>
  <cols>
    <col min="1" max="1" width="2.140625" style="127" customWidth="1"/>
    <col min="2" max="2" width="6.7109375" style="127" customWidth="1"/>
    <col min="3" max="3" width="47.7109375" style="127" customWidth="1"/>
    <col min="4" max="4" width="45" style="127" customWidth="1"/>
    <col min="5" max="6" width="9.140625" style="127" hidden="1" customWidth="1"/>
    <col min="7" max="7" width="3.7109375" style="127" customWidth="1"/>
    <col min="8" max="8" width="13.7109375" style="127" customWidth="1"/>
    <col min="9" max="9" width="12.85546875" style="127" customWidth="1"/>
    <col min="10" max="15" width="9.140625" style="127" hidden="1" customWidth="1"/>
    <col min="16" max="16" width="0.140625" style="127" hidden="1" customWidth="1"/>
    <col min="17" max="17" width="7.85546875" style="127" customWidth="1"/>
    <col min="18" max="18" width="9.140625" style="127"/>
    <col min="19" max="19" width="5" style="127" customWidth="1"/>
    <col min="20" max="21" width="9.140625" style="127"/>
    <col min="22" max="22" width="3.85546875" style="127" customWidth="1"/>
    <col min="23" max="16384" width="9.140625" style="127"/>
  </cols>
  <sheetData>
    <row r="2" spans="1:11" ht="18.75" x14ac:dyDescent="0.3">
      <c r="C2" s="128" t="s">
        <v>72</v>
      </c>
    </row>
    <row r="3" spans="1:11" ht="12" customHeight="1" x14ac:dyDescent="0.3">
      <c r="C3" s="128"/>
    </row>
    <row r="4" spans="1:11" x14ac:dyDescent="0.25">
      <c r="C4" s="129" t="s">
        <v>118</v>
      </c>
      <c r="D4" s="2" t="s">
        <v>115</v>
      </c>
    </row>
    <row r="5" spans="1:11" x14ac:dyDescent="0.25">
      <c r="C5" s="129" t="s">
        <v>119</v>
      </c>
      <c r="D5" s="64" t="s">
        <v>291</v>
      </c>
    </row>
    <row r="6" spans="1:11" x14ac:dyDescent="0.25">
      <c r="C6" s="129" t="s">
        <v>110</v>
      </c>
      <c r="D6" s="130">
        <v>2018</v>
      </c>
      <c r="J6" s="131"/>
      <c r="K6" s="131"/>
    </row>
    <row r="7" spans="1:11" x14ac:dyDescent="0.25">
      <c r="J7" s="131" t="s">
        <v>116</v>
      </c>
      <c r="K7" s="131"/>
    </row>
    <row r="8" spans="1:11" x14ac:dyDescent="0.25">
      <c r="A8" s="127" t="s">
        <v>151</v>
      </c>
      <c r="J8" s="131" t="s">
        <v>117</v>
      </c>
      <c r="K8" s="131"/>
    </row>
    <row r="9" spans="1:11" x14ac:dyDescent="0.25">
      <c r="A9" s="127" t="s">
        <v>162</v>
      </c>
      <c r="J9" s="131"/>
      <c r="K9" s="131"/>
    </row>
    <row r="10" spans="1:11" ht="14.25" customHeight="1" x14ac:dyDescent="0.25">
      <c r="A10" s="127" t="s">
        <v>152</v>
      </c>
      <c r="J10" s="131">
        <v>1</v>
      </c>
      <c r="K10" s="131" t="s">
        <v>80</v>
      </c>
    </row>
    <row r="11" spans="1:11" x14ac:dyDescent="0.25">
      <c r="A11" s="127" t="s">
        <v>292</v>
      </c>
      <c r="J11" s="131"/>
      <c r="K11" s="131"/>
    </row>
    <row r="12" spans="1:11" x14ac:dyDescent="0.25">
      <c r="J12" s="131">
        <v>3</v>
      </c>
      <c r="K12" s="131" t="s">
        <v>82</v>
      </c>
    </row>
    <row r="13" spans="1:11" x14ac:dyDescent="0.25">
      <c r="D13" s="127" t="s">
        <v>73</v>
      </c>
      <c r="J13" s="131">
        <v>4</v>
      </c>
      <c r="K13" s="131" t="s">
        <v>104</v>
      </c>
    </row>
    <row r="14" spans="1:11" x14ac:dyDescent="0.25">
      <c r="J14" s="131">
        <v>5</v>
      </c>
      <c r="K14" s="132"/>
    </row>
    <row r="15" spans="1:11" x14ac:dyDescent="0.25">
      <c r="J15" s="131">
        <v>6</v>
      </c>
      <c r="K15" s="132"/>
    </row>
    <row r="16" spans="1:11" x14ac:dyDescent="0.25">
      <c r="B16" s="133" t="s">
        <v>43</v>
      </c>
      <c r="C16" s="134" t="s">
        <v>65</v>
      </c>
      <c r="D16" s="134" t="s">
        <v>66</v>
      </c>
      <c r="J16" s="131">
        <v>7</v>
      </c>
      <c r="K16" s="132"/>
    </row>
    <row r="17" spans="1:11" x14ac:dyDescent="0.25">
      <c r="B17" s="135">
        <v>1</v>
      </c>
      <c r="C17" s="136" t="s">
        <v>74</v>
      </c>
      <c r="D17" s="137" t="s">
        <v>76</v>
      </c>
      <c r="J17" s="131">
        <v>8</v>
      </c>
      <c r="K17" s="132"/>
    </row>
    <row r="18" spans="1:11" x14ac:dyDescent="0.25">
      <c r="B18" s="135">
        <v>2</v>
      </c>
      <c r="C18" s="136" t="s">
        <v>67</v>
      </c>
      <c r="D18" s="137" t="s">
        <v>77</v>
      </c>
      <c r="J18" s="131">
        <v>9</v>
      </c>
      <c r="K18" s="132"/>
    </row>
    <row r="19" spans="1:11" x14ac:dyDescent="0.25">
      <c r="B19" s="135">
        <v>3</v>
      </c>
      <c r="C19" s="136" t="s">
        <v>75</v>
      </c>
      <c r="D19" s="137" t="s">
        <v>78</v>
      </c>
      <c r="J19" s="131">
        <v>10</v>
      </c>
      <c r="K19" s="132"/>
    </row>
    <row r="20" spans="1:11" x14ac:dyDescent="0.25">
      <c r="B20" s="135">
        <v>4</v>
      </c>
      <c r="C20" s="136" t="s">
        <v>68</v>
      </c>
      <c r="D20" s="137" t="s">
        <v>79</v>
      </c>
      <c r="J20" s="131">
        <v>11</v>
      </c>
      <c r="K20" s="132"/>
    </row>
    <row r="21" spans="1:11" x14ac:dyDescent="0.25">
      <c r="B21" s="135">
        <v>5</v>
      </c>
      <c r="C21" s="130" t="s">
        <v>130</v>
      </c>
      <c r="D21" s="138" t="s">
        <v>131</v>
      </c>
      <c r="J21" s="131">
        <v>12</v>
      </c>
      <c r="K21" s="132"/>
    </row>
    <row r="23" spans="1:11" x14ac:dyDescent="0.25">
      <c r="B23" s="139" t="s">
        <v>69</v>
      </c>
      <c r="C23" s="140" t="s">
        <v>70</v>
      </c>
    </row>
    <row r="24" spans="1:11" x14ac:dyDescent="0.25">
      <c r="C24" s="140" t="s">
        <v>71</v>
      </c>
    </row>
    <row r="29" spans="1:11" ht="29.25" customHeight="1" x14ac:dyDescent="0.25">
      <c r="A29" s="141"/>
      <c r="B29" s="141"/>
      <c r="C29" s="142" t="s">
        <v>112</v>
      </c>
      <c r="D29" s="142" t="s">
        <v>163</v>
      </c>
    </row>
    <row r="30" spans="1:11" x14ac:dyDescent="0.25">
      <c r="C30" s="143" t="s">
        <v>111</v>
      </c>
      <c r="D30" s="143" t="s">
        <v>111</v>
      </c>
    </row>
    <row r="34" spans="3:4" s="145" customFormat="1" x14ac:dyDescent="0.25">
      <c r="C34" s="144"/>
      <c r="D34" s="144"/>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9"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0"/>
  <sheetViews>
    <sheetView zoomScaleNormal="100" workbookViewId="0">
      <selection activeCell="D6" sqref="D6"/>
    </sheetView>
  </sheetViews>
  <sheetFormatPr defaultColWidth="9.140625" defaultRowHeight="15" x14ac:dyDescent="0.25"/>
  <cols>
    <col min="1" max="1" width="4" style="12" bestFit="1" customWidth="1"/>
    <col min="2" max="2" width="28.85546875" style="12" customWidth="1"/>
    <col min="3" max="3" width="9.7109375" style="12" bestFit="1" customWidth="1"/>
    <col min="4" max="5" width="15.28515625" style="14" bestFit="1" customWidth="1"/>
    <col min="6" max="6" width="19.42578125" style="47" bestFit="1" customWidth="1"/>
    <col min="7" max="16384" width="9.140625" style="5"/>
  </cols>
  <sheetData>
    <row r="1" spans="1:6" ht="31.5" x14ac:dyDescent="0.25">
      <c r="A1" s="24" t="s">
        <v>173</v>
      </c>
      <c r="B1" s="117" t="s">
        <v>174</v>
      </c>
      <c r="C1" s="26" t="s">
        <v>175</v>
      </c>
      <c r="D1" s="70" t="s">
        <v>176</v>
      </c>
      <c r="E1" s="70" t="s">
        <v>177</v>
      </c>
      <c r="F1" s="88" t="s">
        <v>179</v>
      </c>
    </row>
    <row r="2" spans="1:6" s="108" customFormat="1" ht="21" x14ac:dyDescent="0.25">
      <c r="A2" s="21" t="s">
        <v>80</v>
      </c>
      <c r="B2" s="105" t="s">
        <v>251</v>
      </c>
      <c r="C2" s="22" t="s">
        <v>0</v>
      </c>
      <c r="D2" s="110"/>
      <c r="E2" s="111"/>
      <c r="F2" s="46"/>
    </row>
    <row r="3" spans="1:6" s="108" customFormat="1" ht="31.5" x14ac:dyDescent="0.25">
      <c r="A3" s="21" t="s">
        <v>92</v>
      </c>
      <c r="B3" s="105" t="s">
        <v>270</v>
      </c>
      <c r="C3" s="22" t="s">
        <v>1</v>
      </c>
      <c r="D3" s="58">
        <v>9248717234</v>
      </c>
      <c r="E3" s="79">
        <v>17965886562</v>
      </c>
      <c r="F3" s="46">
        <v>0.58246941076604719</v>
      </c>
    </row>
    <row r="4" spans="1:6" ht="21" x14ac:dyDescent="0.25">
      <c r="A4" s="18"/>
      <c r="B4" s="118" t="s">
        <v>271</v>
      </c>
      <c r="C4" s="20" t="s">
        <v>2</v>
      </c>
      <c r="D4" s="59"/>
      <c r="E4" s="89"/>
      <c r="F4" s="90"/>
    </row>
    <row r="5" spans="1:6" ht="21" x14ac:dyDescent="0.25">
      <c r="A5" s="18"/>
      <c r="B5" s="118" t="s">
        <v>272</v>
      </c>
      <c r="C5" s="20" t="s">
        <v>3</v>
      </c>
      <c r="D5" s="59">
        <v>9248717234</v>
      </c>
      <c r="E5" s="89">
        <v>4965886562</v>
      </c>
      <c r="F5" s="46"/>
    </row>
    <row r="6" spans="1:6" ht="21" x14ac:dyDescent="0.25">
      <c r="A6" s="18"/>
      <c r="B6" s="118" t="s">
        <v>273</v>
      </c>
      <c r="C6" s="20" t="s">
        <v>4</v>
      </c>
      <c r="D6" s="59">
        <v>0</v>
      </c>
      <c r="E6" s="89">
        <v>13000000000</v>
      </c>
      <c r="F6" s="46"/>
    </row>
    <row r="7" spans="1:6" s="108" customFormat="1" ht="21" x14ac:dyDescent="0.25">
      <c r="A7" s="21" t="s">
        <v>93</v>
      </c>
      <c r="B7" s="105" t="s">
        <v>254</v>
      </c>
      <c r="C7" s="22" t="s">
        <v>5</v>
      </c>
      <c r="D7" s="58">
        <v>95828425750</v>
      </c>
      <c r="E7" s="91">
        <v>105859188950</v>
      </c>
      <c r="F7" s="46">
        <v>0.45425182647898105</v>
      </c>
    </row>
    <row r="8" spans="1:6" ht="21" x14ac:dyDescent="0.25">
      <c r="A8" s="18">
        <v>1</v>
      </c>
      <c r="B8" s="118" t="s">
        <v>274</v>
      </c>
      <c r="C8" s="20" t="s">
        <v>87</v>
      </c>
      <c r="D8" s="59">
        <v>95828425750</v>
      </c>
      <c r="E8" s="89">
        <v>105859188950</v>
      </c>
      <c r="F8" s="90">
        <v>0.45425182647898105</v>
      </c>
    </row>
    <row r="9" spans="1:6" ht="21" x14ac:dyDescent="0.25">
      <c r="A9" s="18">
        <v>2</v>
      </c>
      <c r="B9" s="118" t="s">
        <v>275</v>
      </c>
      <c r="C9" s="20" t="s">
        <v>88</v>
      </c>
      <c r="D9" s="59">
        <v>0</v>
      </c>
      <c r="E9" s="89">
        <v>0</v>
      </c>
      <c r="F9" s="46"/>
    </row>
    <row r="10" spans="1:6" ht="31.5" x14ac:dyDescent="0.25">
      <c r="A10" s="106">
        <v>3</v>
      </c>
      <c r="B10" s="118" t="s">
        <v>276</v>
      </c>
      <c r="C10" s="20" t="s">
        <v>146</v>
      </c>
      <c r="D10" s="63">
        <v>0</v>
      </c>
      <c r="E10" s="91">
        <v>0</v>
      </c>
      <c r="F10" s="46"/>
    </row>
    <row r="11" spans="1:6" ht="21" x14ac:dyDescent="0.25">
      <c r="A11" s="18">
        <v>4</v>
      </c>
      <c r="B11" s="118" t="s">
        <v>259</v>
      </c>
      <c r="C11" s="20" t="s">
        <v>149</v>
      </c>
      <c r="D11" s="59">
        <v>0</v>
      </c>
      <c r="E11" s="89">
        <v>0</v>
      </c>
      <c r="F11" s="46"/>
    </row>
    <row r="12" spans="1:6" s="108" customFormat="1" ht="21" x14ac:dyDescent="0.25">
      <c r="A12" s="21" t="s">
        <v>94</v>
      </c>
      <c r="B12" s="105" t="s">
        <v>277</v>
      </c>
      <c r="C12" s="22" t="s">
        <v>6</v>
      </c>
      <c r="D12" s="63">
        <v>121878500</v>
      </c>
      <c r="E12" s="92">
        <v>57545000</v>
      </c>
      <c r="F12" s="46">
        <v>-0.62156585729367198</v>
      </c>
    </row>
    <row r="13" spans="1:6" s="108" customFormat="1" ht="21" x14ac:dyDescent="0.25">
      <c r="A13" s="21" t="s">
        <v>95</v>
      </c>
      <c r="B13" s="105" t="s">
        <v>278</v>
      </c>
      <c r="C13" s="22" t="s">
        <v>7</v>
      </c>
      <c r="D13" s="63">
        <v>0</v>
      </c>
      <c r="E13" s="92">
        <v>26734247</v>
      </c>
      <c r="F13" s="46"/>
    </row>
    <row r="14" spans="1:6" s="108" customFormat="1" ht="42" x14ac:dyDescent="0.25">
      <c r="A14" s="21" t="s">
        <v>96</v>
      </c>
      <c r="B14" s="105" t="s">
        <v>279</v>
      </c>
      <c r="C14" s="107" t="s">
        <v>8</v>
      </c>
      <c r="D14" s="63">
        <v>0</v>
      </c>
      <c r="E14" s="91">
        <v>0</v>
      </c>
      <c r="F14" s="46"/>
    </row>
    <row r="15" spans="1:6" ht="21" x14ac:dyDescent="0.25">
      <c r="A15" s="18">
        <v>1</v>
      </c>
      <c r="B15" s="118" t="s">
        <v>280</v>
      </c>
      <c r="C15" s="20" t="s">
        <v>89</v>
      </c>
      <c r="D15" s="59">
        <v>0</v>
      </c>
      <c r="E15" s="89">
        <v>0</v>
      </c>
      <c r="F15" s="90"/>
    </row>
    <row r="16" spans="1:6" ht="21" x14ac:dyDescent="0.25">
      <c r="A16" s="18">
        <v>2</v>
      </c>
      <c r="B16" s="118" t="s">
        <v>253</v>
      </c>
      <c r="C16" s="20" t="s">
        <v>90</v>
      </c>
      <c r="D16" s="59">
        <v>0</v>
      </c>
      <c r="E16" s="89">
        <v>0</v>
      </c>
      <c r="F16" s="46"/>
    </row>
    <row r="17" spans="1:6" s="108" customFormat="1" ht="21" x14ac:dyDescent="0.25">
      <c r="A17" s="21" t="s">
        <v>97</v>
      </c>
      <c r="B17" s="105" t="s">
        <v>281</v>
      </c>
      <c r="C17" s="107" t="s">
        <v>9</v>
      </c>
      <c r="D17" s="58">
        <v>0</v>
      </c>
      <c r="E17" s="91">
        <v>0</v>
      </c>
      <c r="F17" s="46"/>
    </row>
    <row r="18" spans="1:6" s="108" customFormat="1" ht="21" x14ac:dyDescent="0.25">
      <c r="A18" s="21" t="s">
        <v>98</v>
      </c>
      <c r="B18" s="105" t="s">
        <v>217</v>
      </c>
      <c r="C18" s="22" t="s">
        <v>10</v>
      </c>
      <c r="D18" s="58">
        <v>0</v>
      </c>
      <c r="E18" s="91">
        <v>0</v>
      </c>
      <c r="F18" s="46"/>
    </row>
    <row r="19" spans="1:6" s="108" customFormat="1" ht="21" x14ac:dyDescent="0.25">
      <c r="A19" s="21" t="s">
        <v>99</v>
      </c>
      <c r="B19" s="105" t="s">
        <v>255</v>
      </c>
      <c r="C19" s="22" t="s">
        <v>11</v>
      </c>
      <c r="D19" s="58">
        <v>105199021484</v>
      </c>
      <c r="E19" s="91">
        <v>123909354759</v>
      </c>
      <c r="F19" s="46">
        <v>0.45984268440534931</v>
      </c>
    </row>
    <row r="20" spans="1:6" ht="21" x14ac:dyDescent="0.25">
      <c r="A20" s="109" t="s">
        <v>100</v>
      </c>
      <c r="B20" s="105" t="s">
        <v>256</v>
      </c>
      <c r="C20" s="20" t="s">
        <v>12</v>
      </c>
      <c r="D20" s="59"/>
      <c r="E20" s="89"/>
      <c r="F20" s="46"/>
    </row>
    <row r="21" spans="1:6" s="108" customFormat="1" ht="42" x14ac:dyDescent="0.25">
      <c r="A21" s="21" t="s">
        <v>101</v>
      </c>
      <c r="B21" s="105" t="s">
        <v>282</v>
      </c>
      <c r="C21" s="22" t="s">
        <v>13</v>
      </c>
      <c r="D21" s="58">
        <v>293054940</v>
      </c>
      <c r="E21" s="91">
        <v>0</v>
      </c>
      <c r="F21" s="46"/>
    </row>
    <row r="22" spans="1:6" ht="21" x14ac:dyDescent="0.25">
      <c r="A22" s="18">
        <v>1</v>
      </c>
      <c r="B22" s="118" t="s">
        <v>283</v>
      </c>
      <c r="C22" s="20" t="s">
        <v>91</v>
      </c>
      <c r="D22" s="59">
        <v>293054940</v>
      </c>
      <c r="E22" s="89">
        <v>0</v>
      </c>
      <c r="F22" s="90"/>
    </row>
    <row r="23" spans="1:6" ht="31.5" x14ac:dyDescent="0.25">
      <c r="A23" s="18">
        <v>2</v>
      </c>
      <c r="B23" s="118" t="s">
        <v>284</v>
      </c>
      <c r="C23" s="20" t="s">
        <v>122</v>
      </c>
      <c r="D23" s="59">
        <v>0</v>
      </c>
      <c r="E23" s="89">
        <v>0</v>
      </c>
      <c r="F23" s="46"/>
    </row>
    <row r="24" spans="1:6" s="108" customFormat="1" ht="21" x14ac:dyDescent="0.25">
      <c r="A24" s="21" t="s">
        <v>102</v>
      </c>
      <c r="B24" s="114" t="s">
        <v>257</v>
      </c>
      <c r="C24" s="22" t="s">
        <v>14</v>
      </c>
      <c r="D24" s="91">
        <v>557911493</v>
      </c>
      <c r="E24" s="91">
        <v>8070743583</v>
      </c>
      <c r="F24" s="46">
        <v>1.1357988790368576</v>
      </c>
    </row>
    <row r="25" spans="1:6" s="108" customFormat="1" ht="21" x14ac:dyDescent="0.25">
      <c r="A25" s="21" t="s">
        <v>103</v>
      </c>
      <c r="B25" s="114" t="s">
        <v>258</v>
      </c>
      <c r="C25" s="22" t="s">
        <v>15</v>
      </c>
      <c r="D25" s="58">
        <v>850966433</v>
      </c>
      <c r="E25" s="91">
        <v>8070743583</v>
      </c>
      <c r="F25" s="46">
        <v>2.2576729042206578</v>
      </c>
    </row>
    <row r="26" spans="1:6" s="108" customFormat="1" ht="31.5" x14ac:dyDescent="0.25">
      <c r="A26" s="21"/>
      <c r="B26" s="119" t="s">
        <v>285</v>
      </c>
      <c r="C26" s="22" t="s">
        <v>16</v>
      </c>
      <c r="D26" s="58">
        <v>104348055051</v>
      </c>
      <c r="E26" s="91">
        <v>115838611176</v>
      </c>
      <c r="F26" s="46">
        <v>0.45330197079251661</v>
      </c>
    </row>
    <row r="27" spans="1:6" ht="31.5" x14ac:dyDescent="0.25">
      <c r="A27" s="18"/>
      <c r="B27" s="118" t="s">
        <v>286</v>
      </c>
      <c r="C27" s="20" t="s">
        <v>17</v>
      </c>
      <c r="D27" s="17">
        <v>6863458.4499999983</v>
      </c>
      <c r="E27" s="93">
        <v>7062017.9799999995</v>
      </c>
      <c r="F27" s="90">
        <v>0.21002034038258924</v>
      </c>
    </row>
    <row r="28" spans="1:6" ht="31.5" x14ac:dyDescent="0.25">
      <c r="A28" s="18"/>
      <c r="B28" s="118" t="s">
        <v>287</v>
      </c>
      <c r="C28" s="20" t="s">
        <v>18</v>
      </c>
      <c r="D28" s="23">
        <v>15203</v>
      </c>
      <c r="E28" s="89">
        <v>16403</v>
      </c>
      <c r="F28" s="90">
        <v>0.201058619055143</v>
      </c>
    </row>
    <row r="29" spans="1:6" x14ac:dyDescent="0.25">
      <c r="A29" s="25"/>
      <c r="B29" s="25"/>
      <c r="C29" s="26"/>
      <c r="D29" s="26"/>
      <c r="E29" s="28"/>
      <c r="F29" s="90"/>
    </row>
    <row r="30" spans="1:6" x14ac:dyDescent="0.25">
      <c r="D30" s="12"/>
      <c r="E30" s="12"/>
    </row>
  </sheetData>
  <pageMargins left="0.7" right="0.7" top="0.75" bottom="0.75" header="0.3" footer="0.3"/>
  <pageSetup paperSize="9" scale="94"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3"/>
  <sheetViews>
    <sheetView topLeftCell="A21" workbookViewId="0">
      <selection activeCell="D24" sqref="D24"/>
    </sheetView>
  </sheetViews>
  <sheetFormatPr defaultColWidth="9.140625" defaultRowHeight="15" x14ac:dyDescent="0.25"/>
  <cols>
    <col min="1" max="1" width="4.42578125" style="11" customWidth="1"/>
    <col min="2" max="2" width="43.42578125" style="120" customWidth="1"/>
    <col min="3" max="3" width="6.42578125" style="11" customWidth="1"/>
    <col min="4" max="6" width="19.42578125" style="16" customWidth="1"/>
    <col min="7" max="16384" width="9.140625" style="5"/>
  </cols>
  <sheetData>
    <row r="1" spans="1:6" ht="42" x14ac:dyDescent="0.25">
      <c r="A1" s="33" t="s">
        <v>173</v>
      </c>
      <c r="B1" s="33" t="s">
        <v>174</v>
      </c>
      <c r="C1" s="86" t="s">
        <v>175</v>
      </c>
      <c r="D1" s="87" t="s">
        <v>176</v>
      </c>
      <c r="E1" s="87" t="s">
        <v>177</v>
      </c>
      <c r="F1" s="87" t="s">
        <v>178</v>
      </c>
    </row>
    <row r="2" spans="1:6" ht="21" x14ac:dyDescent="0.25">
      <c r="A2" s="30" t="s">
        <v>80</v>
      </c>
      <c r="B2" s="19" t="s">
        <v>228</v>
      </c>
      <c r="C2" s="20" t="s">
        <v>19</v>
      </c>
      <c r="D2" s="58">
        <v>246813624</v>
      </c>
      <c r="E2" s="58">
        <v>110463202</v>
      </c>
      <c r="F2" s="58">
        <v>876773340</v>
      </c>
    </row>
    <row r="3" spans="1:6" ht="21" x14ac:dyDescent="0.25">
      <c r="A3" s="30">
        <v>1</v>
      </c>
      <c r="B3" s="113" t="s">
        <v>229</v>
      </c>
      <c r="C3" s="20" t="s">
        <v>20</v>
      </c>
      <c r="D3" s="59">
        <v>209214500</v>
      </c>
      <c r="E3" s="59">
        <v>57545000</v>
      </c>
      <c r="F3" s="59">
        <v>708907100</v>
      </c>
    </row>
    <row r="4" spans="1:6" ht="21" x14ac:dyDescent="0.25">
      <c r="A4" s="30">
        <v>2</v>
      </c>
      <c r="B4" s="113" t="s">
        <v>230</v>
      </c>
      <c r="C4" s="20" t="s">
        <v>21</v>
      </c>
      <c r="D4" s="59">
        <v>37599124</v>
      </c>
      <c r="E4" s="59">
        <v>52918202</v>
      </c>
      <c r="F4" s="59">
        <v>167866240</v>
      </c>
    </row>
    <row r="5" spans="1:6" ht="21" x14ac:dyDescent="0.25">
      <c r="A5" s="30">
        <v>3</v>
      </c>
      <c r="B5" s="113" t="s">
        <v>231</v>
      </c>
      <c r="C5" s="20" t="s">
        <v>22</v>
      </c>
      <c r="D5" s="59">
        <v>0</v>
      </c>
      <c r="E5" s="59">
        <v>0</v>
      </c>
      <c r="F5" s="59">
        <v>0</v>
      </c>
    </row>
    <row r="6" spans="1:6" ht="21" x14ac:dyDescent="0.25">
      <c r="A6" s="30" t="s">
        <v>100</v>
      </c>
      <c r="B6" s="114" t="s">
        <v>232</v>
      </c>
      <c r="C6" s="20" t="s">
        <v>23</v>
      </c>
      <c r="D6" s="58">
        <v>143129281</v>
      </c>
      <c r="E6" s="58">
        <v>148658939</v>
      </c>
      <c r="F6" s="58">
        <v>746741434</v>
      </c>
    </row>
    <row r="7" spans="1:6" ht="21" x14ac:dyDescent="0.25">
      <c r="A7" s="30">
        <v>1</v>
      </c>
      <c r="B7" s="113" t="s">
        <v>233</v>
      </c>
      <c r="C7" s="20" t="s">
        <v>24</v>
      </c>
      <c r="D7" s="59">
        <v>93877147</v>
      </c>
      <c r="E7" s="59">
        <v>101109325</v>
      </c>
      <c r="F7" s="59">
        <v>468421131</v>
      </c>
    </row>
    <row r="8" spans="1:6" ht="21" x14ac:dyDescent="0.25">
      <c r="A8" s="30">
        <v>2</v>
      </c>
      <c r="B8" s="113" t="s">
        <v>234</v>
      </c>
      <c r="C8" s="20" t="s">
        <v>25</v>
      </c>
      <c r="D8" s="59">
        <v>21469016</v>
      </c>
      <c r="E8" s="59">
        <v>21403623</v>
      </c>
      <c r="F8" s="59">
        <v>106613513</v>
      </c>
    </row>
    <row r="9" spans="1:6" ht="57" customHeight="1" x14ac:dyDescent="0.25">
      <c r="A9" s="30">
        <v>3</v>
      </c>
      <c r="B9" s="115" t="s">
        <v>265</v>
      </c>
      <c r="C9" s="20" t="s">
        <v>26</v>
      </c>
      <c r="D9" s="59">
        <v>11000000</v>
      </c>
      <c r="E9" s="59">
        <v>12100000</v>
      </c>
      <c r="F9" s="59">
        <v>56100000</v>
      </c>
    </row>
    <row r="10" spans="1:6" ht="21" x14ac:dyDescent="0.25">
      <c r="A10" s="30">
        <v>4</v>
      </c>
      <c r="B10" s="113" t="s">
        <v>235</v>
      </c>
      <c r="C10" s="20" t="s">
        <v>27</v>
      </c>
      <c r="D10" s="59">
        <v>0</v>
      </c>
      <c r="E10" s="59">
        <v>0</v>
      </c>
      <c r="F10" s="59">
        <v>0</v>
      </c>
    </row>
    <row r="11" spans="1:6" ht="52.5" x14ac:dyDescent="0.25">
      <c r="A11" s="30">
        <v>5</v>
      </c>
      <c r="B11" s="113" t="s">
        <v>236</v>
      </c>
      <c r="C11" s="20" t="s">
        <v>28</v>
      </c>
      <c r="D11" s="59">
        <v>7000000</v>
      </c>
      <c r="E11" s="59">
        <v>7000000</v>
      </c>
      <c r="F11" s="59">
        <v>35000000</v>
      </c>
    </row>
    <row r="12" spans="1:6" ht="105" x14ac:dyDescent="0.25">
      <c r="A12" s="30">
        <v>6</v>
      </c>
      <c r="B12" s="115" t="s">
        <v>266</v>
      </c>
      <c r="C12" s="20" t="s">
        <v>29</v>
      </c>
      <c r="D12" s="59">
        <v>0</v>
      </c>
      <c r="E12" s="59">
        <v>0</v>
      </c>
      <c r="F12" s="59">
        <v>0</v>
      </c>
    </row>
    <row r="13" spans="1:6" ht="21" x14ac:dyDescent="0.25">
      <c r="A13" s="30">
        <v>7</v>
      </c>
      <c r="B13" s="116" t="s">
        <v>267</v>
      </c>
      <c r="C13" s="20" t="s">
        <v>30</v>
      </c>
      <c r="D13" s="59">
        <v>9318103</v>
      </c>
      <c r="E13" s="59">
        <v>4801539</v>
      </c>
      <c r="F13" s="59">
        <v>73255098</v>
      </c>
    </row>
    <row r="14" spans="1:6" ht="21" x14ac:dyDescent="0.25">
      <c r="A14" s="30">
        <v>8</v>
      </c>
      <c r="B14" s="116" t="s">
        <v>268</v>
      </c>
      <c r="C14" s="20" t="s">
        <v>31</v>
      </c>
      <c r="D14" s="59">
        <v>465015</v>
      </c>
      <c r="E14" s="59">
        <v>2244452</v>
      </c>
      <c r="F14" s="59">
        <v>7351692</v>
      </c>
    </row>
    <row r="15" spans="1:6" ht="21" x14ac:dyDescent="0.25">
      <c r="A15" s="30"/>
      <c r="B15" s="116" t="s">
        <v>269</v>
      </c>
      <c r="C15" s="20" t="s">
        <v>109</v>
      </c>
      <c r="D15" s="146">
        <v>465015</v>
      </c>
      <c r="E15" s="59">
        <v>2244452</v>
      </c>
      <c r="F15" s="59">
        <v>7351692</v>
      </c>
    </row>
    <row r="16" spans="1:6" ht="21" x14ac:dyDescent="0.25">
      <c r="A16" s="30" t="s">
        <v>82</v>
      </c>
      <c r="B16" s="104" t="s">
        <v>237</v>
      </c>
      <c r="C16" s="20" t="s">
        <v>32</v>
      </c>
      <c r="D16" s="147">
        <v>103684343</v>
      </c>
      <c r="E16" s="91">
        <v>-38195737</v>
      </c>
      <c r="F16" s="91">
        <v>130031906</v>
      </c>
    </row>
    <row r="17" spans="1:6" ht="21" x14ac:dyDescent="0.25">
      <c r="A17" s="30" t="s">
        <v>104</v>
      </c>
      <c r="B17" s="104" t="s">
        <v>238</v>
      </c>
      <c r="C17" s="20" t="s">
        <v>33</v>
      </c>
      <c r="D17" s="147">
        <v>-8311769200</v>
      </c>
      <c r="E17" s="91">
        <v>-12337542450</v>
      </c>
      <c r="F17" s="91">
        <v>-3341805400</v>
      </c>
    </row>
    <row r="18" spans="1:6" ht="21" x14ac:dyDescent="0.25">
      <c r="A18" s="30">
        <v>1</v>
      </c>
      <c r="B18" s="103" t="s">
        <v>288</v>
      </c>
      <c r="C18" s="20" t="s">
        <v>34</v>
      </c>
      <c r="D18" s="148">
        <v>1915386727</v>
      </c>
      <c r="E18" s="89">
        <v>0</v>
      </c>
      <c r="F18" s="89">
        <v>4275120610</v>
      </c>
    </row>
    <row r="19" spans="1:6" ht="21" x14ac:dyDescent="0.25">
      <c r="A19" s="30">
        <v>2</v>
      </c>
      <c r="B19" s="103" t="s">
        <v>239</v>
      </c>
      <c r="C19" s="20" t="s">
        <v>35</v>
      </c>
      <c r="D19" s="148">
        <v>-10227155927</v>
      </c>
      <c r="E19" s="89">
        <v>-12337542450</v>
      </c>
      <c r="F19" s="89">
        <v>-7616926010</v>
      </c>
    </row>
    <row r="20" spans="1:6" ht="42" x14ac:dyDescent="0.25">
      <c r="A20" s="30" t="s">
        <v>105</v>
      </c>
      <c r="B20" s="104" t="s">
        <v>240</v>
      </c>
      <c r="C20" s="20" t="s">
        <v>36</v>
      </c>
      <c r="D20" s="91">
        <v>-8208084857</v>
      </c>
      <c r="E20" s="91">
        <v>-12375738187</v>
      </c>
      <c r="F20" s="91">
        <v>-3211773494</v>
      </c>
    </row>
    <row r="21" spans="1:6" ht="21" x14ac:dyDescent="0.25">
      <c r="A21" s="30" t="s">
        <v>106</v>
      </c>
      <c r="B21" s="104" t="s">
        <v>241</v>
      </c>
      <c r="C21" s="20" t="s">
        <v>37</v>
      </c>
      <c r="D21" s="91">
        <v>115838611176</v>
      </c>
      <c r="E21" s="91">
        <v>128612090089</v>
      </c>
      <c r="F21" s="91">
        <v>96073719550</v>
      </c>
    </row>
    <row r="22" spans="1:6" ht="31.5" x14ac:dyDescent="0.25">
      <c r="A22" s="30" t="s">
        <v>86</v>
      </c>
      <c r="B22" s="104" t="s">
        <v>242</v>
      </c>
      <c r="C22" s="20" t="s">
        <v>38</v>
      </c>
      <c r="D22" s="91">
        <v>-11490556125</v>
      </c>
      <c r="E22" s="91">
        <v>-12773478913</v>
      </c>
      <c r="F22" s="91">
        <v>8274335501</v>
      </c>
    </row>
    <row r="23" spans="1:6" x14ac:dyDescent="0.25">
      <c r="A23" s="30"/>
      <c r="B23" s="113" t="s">
        <v>243</v>
      </c>
      <c r="C23" s="20" t="s">
        <v>39</v>
      </c>
      <c r="D23" s="91"/>
      <c r="E23" s="91"/>
      <c r="F23" s="91">
        <v>0</v>
      </c>
    </row>
    <row r="24" spans="1:6" ht="42" x14ac:dyDescent="0.25">
      <c r="A24" s="30">
        <v>1</v>
      </c>
      <c r="B24" s="113" t="s">
        <v>244</v>
      </c>
      <c r="C24" s="20" t="s">
        <v>142</v>
      </c>
      <c r="D24" s="89">
        <v>-8208084857</v>
      </c>
      <c r="E24" s="89">
        <v>-12375738187</v>
      </c>
      <c r="F24" s="89">
        <v>-3211773494</v>
      </c>
    </row>
    <row r="25" spans="1:6" ht="42" x14ac:dyDescent="0.25">
      <c r="A25" s="30">
        <v>2</v>
      </c>
      <c r="B25" s="113" t="s">
        <v>245</v>
      </c>
      <c r="C25" s="20" t="s">
        <v>143</v>
      </c>
      <c r="D25" s="89">
        <v>0</v>
      </c>
      <c r="E25" s="89">
        <v>-7736769271</v>
      </c>
      <c r="F25" s="89">
        <v>-7736769271</v>
      </c>
    </row>
    <row r="26" spans="1:6" ht="42" x14ac:dyDescent="0.25">
      <c r="A26" s="30">
        <v>3</v>
      </c>
      <c r="B26" s="113" t="s">
        <v>246</v>
      </c>
      <c r="C26" s="20" t="s">
        <v>144</v>
      </c>
      <c r="D26" s="89">
        <v>991761444</v>
      </c>
      <c r="E26" s="89">
        <v>7573946438</v>
      </c>
      <c r="F26" s="89">
        <v>25996245061</v>
      </c>
    </row>
    <row r="27" spans="1:6" ht="31.5" x14ac:dyDescent="0.25">
      <c r="A27" s="30">
        <v>4</v>
      </c>
      <c r="B27" s="113" t="s">
        <v>247</v>
      </c>
      <c r="C27" s="20" t="s">
        <v>145</v>
      </c>
      <c r="D27" s="89">
        <v>-4274232712</v>
      </c>
      <c r="E27" s="89">
        <v>-234917893</v>
      </c>
      <c r="F27" s="89">
        <v>-6773366795</v>
      </c>
    </row>
    <row r="28" spans="1:6" ht="21" x14ac:dyDescent="0.25">
      <c r="A28" s="30" t="s">
        <v>107</v>
      </c>
      <c r="B28" s="19" t="s">
        <v>248</v>
      </c>
      <c r="C28" s="20" t="s">
        <v>40</v>
      </c>
      <c r="D28" s="91">
        <v>104348055051</v>
      </c>
      <c r="E28" s="91">
        <v>115838611176</v>
      </c>
      <c r="F28" s="91">
        <v>104348055051</v>
      </c>
    </row>
    <row r="29" spans="1:6" ht="31.5" x14ac:dyDescent="0.25">
      <c r="A29" s="30" t="s">
        <v>108</v>
      </c>
      <c r="B29" s="19" t="s">
        <v>249</v>
      </c>
      <c r="C29" s="20" t="s">
        <v>41</v>
      </c>
      <c r="D29" s="58"/>
      <c r="E29" s="58"/>
      <c r="F29" s="58"/>
    </row>
    <row r="30" spans="1:6" ht="31.5" x14ac:dyDescent="0.25">
      <c r="A30" s="30"/>
      <c r="B30" s="31" t="s">
        <v>250</v>
      </c>
      <c r="C30" s="20" t="s">
        <v>42</v>
      </c>
      <c r="D30" s="15"/>
      <c r="E30" s="60"/>
      <c r="F30" s="60"/>
    </row>
    <row r="31" spans="1:6" x14ac:dyDescent="0.25">
      <c r="A31" s="34"/>
      <c r="B31" s="34"/>
      <c r="C31" s="35"/>
      <c r="D31" s="29"/>
      <c r="E31" s="29"/>
      <c r="F31" s="29"/>
    </row>
    <row r="33" spans="1:1" x14ac:dyDescent="0.25">
      <c r="A33" s="32"/>
    </row>
  </sheetData>
  <pageMargins left="0.7" right="0.7" top="0.75" bottom="0.75" header="0.3" footer="0.3"/>
  <pageSetup paperSize="9" scale="77"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61"/>
  <sheetViews>
    <sheetView workbookViewId="0">
      <selection activeCell="G1" sqref="A1:G61"/>
    </sheetView>
  </sheetViews>
  <sheetFormatPr defaultRowHeight="15" x14ac:dyDescent="0.25"/>
  <cols>
    <col min="1" max="1" width="4.5703125" style="44" customWidth="1"/>
    <col min="2" max="2" width="39.140625" style="44" customWidth="1"/>
    <col min="3" max="3" width="10.140625" style="69" bestFit="1" customWidth="1"/>
    <col min="4" max="4" width="15" style="44" bestFit="1" customWidth="1"/>
    <col min="5" max="5" width="22.42578125" style="44" customWidth="1"/>
    <col min="6" max="6" width="19.28515625" style="44" bestFit="1" customWidth="1"/>
    <col min="7" max="7" width="19" style="44" customWidth="1"/>
  </cols>
  <sheetData>
    <row r="1" spans="1:9" ht="42" x14ac:dyDescent="0.25">
      <c r="A1" s="36" t="s">
        <v>173</v>
      </c>
      <c r="B1" s="65" t="s">
        <v>206</v>
      </c>
      <c r="C1" s="65" t="s">
        <v>175</v>
      </c>
      <c r="D1" s="65" t="s">
        <v>207</v>
      </c>
      <c r="E1" s="65" t="s">
        <v>208</v>
      </c>
      <c r="F1" s="65" t="s">
        <v>209</v>
      </c>
      <c r="G1" s="65" t="s">
        <v>210</v>
      </c>
    </row>
    <row r="2" spans="1:9" ht="21" x14ac:dyDescent="0.25">
      <c r="A2" s="53" t="s">
        <v>80</v>
      </c>
      <c r="B2" s="53" t="s">
        <v>293</v>
      </c>
      <c r="C2" s="66">
        <v>2246</v>
      </c>
      <c r="D2" s="48"/>
      <c r="E2" s="48"/>
      <c r="F2" s="48"/>
      <c r="G2" s="61"/>
    </row>
    <row r="3" spans="1:9" x14ac:dyDescent="0.25">
      <c r="A3" s="54">
        <v>1</v>
      </c>
      <c r="B3" s="49" t="s">
        <v>263</v>
      </c>
      <c r="C3" s="30" t="s">
        <v>150</v>
      </c>
      <c r="D3" s="50">
        <v>77000</v>
      </c>
      <c r="E3" s="50">
        <v>40000</v>
      </c>
      <c r="F3" s="50">
        <v>3080000000</v>
      </c>
      <c r="G3" s="51">
        <v>2.9277838867241227E-2</v>
      </c>
      <c r="H3" s="13"/>
      <c r="I3" s="10"/>
    </row>
    <row r="4" spans="1:9" x14ac:dyDescent="0.25">
      <c r="A4" s="54">
        <v>2</v>
      </c>
      <c r="B4" s="49" t="s">
        <v>165</v>
      </c>
      <c r="C4" s="30">
        <v>2246.1999999999998</v>
      </c>
      <c r="D4" s="50">
        <v>29650</v>
      </c>
      <c r="E4" s="50">
        <v>29250</v>
      </c>
      <c r="F4" s="50">
        <v>867262500</v>
      </c>
      <c r="G4" s="51">
        <v>8.2440167956496085E-3</v>
      </c>
      <c r="H4" s="13"/>
      <c r="I4" s="10"/>
    </row>
    <row r="5" spans="1:9" x14ac:dyDescent="0.25">
      <c r="A5" s="54">
        <v>3</v>
      </c>
      <c r="B5" s="49" t="s">
        <v>166</v>
      </c>
      <c r="C5" s="30">
        <v>2246.3000000000002</v>
      </c>
      <c r="D5" s="50">
        <v>7100</v>
      </c>
      <c r="E5" s="50">
        <v>63500</v>
      </c>
      <c r="F5" s="50">
        <v>450850000</v>
      </c>
      <c r="G5" s="51">
        <v>4.2856862510700349E-3</v>
      </c>
      <c r="H5" s="13"/>
      <c r="I5" s="10"/>
    </row>
    <row r="6" spans="1:9" x14ac:dyDescent="0.25">
      <c r="A6" s="54">
        <v>4</v>
      </c>
      <c r="B6" s="49" t="s">
        <v>154</v>
      </c>
      <c r="C6" s="30">
        <v>2246.4</v>
      </c>
      <c r="D6" s="50">
        <v>29910</v>
      </c>
      <c r="E6" s="50">
        <v>28200</v>
      </c>
      <c r="F6" s="50">
        <v>843462000</v>
      </c>
      <c r="G6" s="51">
        <v>8.0177741969613692E-3</v>
      </c>
      <c r="H6" s="13"/>
      <c r="I6" s="10"/>
    </row>
    <row r="7" spans="1:9" x14ac:dyDescent="0.25">
      <c r="A7" s="54">
        <v>5</v>
      </c>
      <c r="B7" s="49" t="s">
        <v>167</v>
      </c>
      <c r="C7" s="30">
        <v>2246.5</v>
      </c>
      <c r="D7" s="50">
        <v>7460</v>
      </c>
      <c r="E7" s="50">
        <v>142000</v>
      </c>
      <c r="F7" s="50">
        <v>1059320000</v>
      </c>
      <c r="G7" s="51">
        <v>1.006967541196298E-2</v>
      </c>
      <c r="H7" s="13"/>
      <c r="I7" s="10"/>
    </row>
    <row r="8" spans="1:9" x14ac:dyDescent="0.25">
      <c r="A8" s="54">
        <v>6</v>
      </c>
      <c r="B8" s="49" t="s">
        <v>132</v>
      </c>
      <c r="C8" s="30">
        <v>2246.6</v>
      </c>
      <c r="D8" s="50">
        <v>64590</v>
      </c>
      <c r="E8" s="50">
        <v>27100</v>
      </c>
      <c r="F8" s="50">
        <v>1750389000</v>
      </c>
      <c r="G8" s="51">
        <v>1.6638833473049189E-2</v>
      </c>
      <c r="H8" s="13"/>
      <c r="I8" s="10"/>
    </row>
    <row r="9" spans="1:9" x14ac:dyDescent="0.25">
      <c r="A9" s="54">
        <v>7</v>
      </c>
      <c r="B9" s="49" t="s">
        <v>148</v>
      </c>
      <c r="C9" s="30">
        <v>2246.6999999999998</v>
      </c>
      <c r="D9" s="50">
        <v>27160</v>
      </c>
      <c r="E9" s="50">
        <v>16600</v>
      </c>
      <c r="F9" s="50">
        <v>450856000</v>
      </c>
      <c r="G9" s="51">
        <v>4.285743285821075E-3</v>
      </c>
      <c r="H9" s="13"/>
      <c r="I9" s="10"/>
    </row>
    <row r="10" spans="1:9" x14ac:dyDescent="0.25">
      <c r="A10" s="54">
        <v>8</v>
      </c>
      <c r="B10" s="49" t="s">
        <v>168</v>
      </c>
      <c r="C10" s="30">
        <v>2246.8000000000002</v>
      </c>
      <c r="D10" s="50">
        <v>7930</v>
      </c>
      <c r="E10" s="50">
        <v>104500</v>
      </c>
      <c r="F10" s="50">
        <v>828685000</v>
      </c>
      <c r="G10" s="51">
        <v>7.8773071109414922E-3</v>
      </c>
      <c r="H10" s="13"/>
      <c r="I10" s="10"/>
    </row>
    <row r="11" spans="1:9" x14ac:dyDescent="0.25">
      <c r="A11" s="54">
        <v>9</v>
      </c>
      <c r="B11" s="49" t="s">
        <v>133</v>
      </c>
      <c r="C11" s="30">
        <v>2246.9</v>
      </c>
      <c r="D11" s="50">
        <v>79831</v>
      </c>
      <c r="E11" s="50">
        <v>46000</v>
      </c>
      <c r="F11" s="50">
        <v>3672226000</v>
      </c>
      <c r="G11" s="51">
        <v>3.4907415945484993E-2</v>
      </c>
      <c r="H11" s="13"/>
      <c r="I11" s="10"/>
    </row>
    <row r="12" spans="1:9" x14ac:dyDescent="0.25">
      <c r="A12" s="54">
        <v>10</v>
      </c>
      <c r="B12" s="49" t="s">
        <v>161</v>
      </c>
      <c r="C12" s="112" t="s">
        <v>135</v>
      </c>
      <c r="D12" s="50">
        <v>143100</v>
      </c>
      <c r="E12" s="50">
        <v>32700</v>
      </c>
      <c r="F12" s="50">
        <v>4679370000</v>
      </c>
      <c r="G12" s="51">
        <v>4.4481117162403432E-2</v>
      </c>
      <c r="H12" s="13"/>
      <c r="I12" s="10"/>
    </row>
    <row r="13" spans="1:9" x14ac:dyDescent="0.25">
      <c r="A13" s="54">
        <v>11</v>
      </c>
      <c r="B13" s="49" t="s">
        <v>164</v>
      </c>
      <c r="C13" s="30">
        <v>2246.11</v>
      </c>
      <c r="D13" s="50">
        <v>16600</v>
      </c>
      <c r="E13" s="50">
        <v>90400</v>
      </c>
      <c r="F13" s="50">
        <v>1500640000</v>
      </c>
      <c r="G13" s="51">
        <v>1.4264771466797686E-2</v>
      </c>
      <c r="H13" s="13"/>
      <c r="I13" s="10"/>
    </row>
    <row r="14" spans="1:9" x14ac:dyDescent="0.25">
      <c r="A14" s="54">
        <v>12</v>
      </c>
      <c r="B14" s="49" t="s">
        <v>147</v>
      </c>
      <c r="C14" s="30">
        <v>2246.12</v>
      </c>
      <c r="D14" s="50">
        <v>27510</v>
      </c>
      <c r="E14" s="50">
        <v>25550</v>
      </c>
      <c r="F14" s="50">
        <v>702880500</v>
      </c>
      <c r="G14" s="51">
        <v>6.6814357214045285E-3</v>
      </c>
      <c r="H14" s="13"/>
      <c r="I14" s="10"/>
    </row>
    <row r="15" spans="1:9" x14ac:dyDescent="0.25">
      <c r="A15" s="54">
        <v>13</v>
      </c>
      <c r="B15" s="49" t="s">
        <v>134</v>
      </c>
      <c r="C15" s="30">
        <v>2246.13</v>
      </c>
      <c r="D15" s="50">
        <v>157876</v>
      </c>
      <c r="E15" s="50">
        <v>56100</v>
      </c>
      <c r="F15" s="50">
        <v>8856843600</v>
      </c>
      <c r="G15" s="51">
        <v>8.4191311621154771E-2</v>
      </c>
      <c r="H15" s="13"/>
      <c r="I15" s="10"/>
    </row>
    <row r="16" spans="1:9" x14ac:dyDescent="0.25">
      <c r="A16" s="54">
        <v>14</v>
      </c>
      <c r="B16" s="49" t="s">
        <v>153</v>
      </c>
      <c r="C16" s="30">
        <v>2246.14</v>
      </c>
      <c r="D16" s="50">
        <v>40075</v>
      </c>
      <c r="E16" s="50">
        <v>10600</v>
      </c>
      <c r="F16" s="50">
        <v>424795000</v>
      </c>
      <c r="G16" s="51">
        <v>4.0380128446784857E-3</v>
      </c>
      <c r="H16" s="13"/>
      <c r="I16" s="10"/>
    </row>
    <row r="17" spans="1:9" x14ac:dyDescent="0.25">
      <c r="A17" s="54">
        <v>15</v>
      </c>
      <c r="B17" s="49" t="s">
        <v>290</v>
      </c>
      <c r="C17" s="30">
        <v>2246.15</v>
      </c>
      <c r="D17" s="50">
        <v>200000</v>
      </c>
      <c r="E17" s="50">
        <v>20300</v>
      </c>
      <c r="F17" s="50">
        <v>4060000000</v>
      </c>
      <c r="G17" s="51">
        <v>3.8593514870454343E-2</v>
      </c>
      <c r="H17" s="13"/>
      <c r="I17" s="10"/>
    </row>
    <row r="18" spans="1:9" x14ac:dyDescent="0.25">
      <c r="A18" s="54">
        <v>16</v>
      </c>
      <c r="B18" s="49" t="s">
        <v>157</v>
      </c>
      <c r="C18" s="30">
        <v>2246.16</v>
      </c>
      <c r="D18" s="50">
        <v>21410</v>
      </c>
      <c r="E18" s="50">
        <v>33850</v>
      </c>
      <c r="F18" s="50">
        <v>724728500</v>
      </c>
      <c r="G18" s="51">
        <v>6.8891182615251406E-3</v>
      </c>
      <c r="H18" s="13"/>
      <c r="I18" s="10"/>
    </row>
    <row r="19" spans="1:9" x14ac:dyDescent="0.25">
      <c r="A19" s="54">
        <v>17</v>
      </c>
      <c r="B19" s="49" t="s">
        <v>136</v>
      </c>
      <c r="C19" s="30">
        <v>2246.17</v>
      </c>
      <c r="D19" s="50">
        <v>173201</v>
      </c>
      <c r="E19" s="50">
        <v>29100</v>
      </c>
      <c r="F19" s="50">
        <v>5040149100</v>
      </c>
      <c r="G19" s="51">
        <v>4.7910608187230808E-2</v>
      </c>
      <c r="H19" s="13"/>
      <c r="I19" s="10"/>
    </row>
    <row r="20" spans="1:9" x14ac:dyDescent="0.25">
      <c r="A20" s="54">
        <v>18</v>
      </c>
      <c r="B20" s="49" t="s">
        <v>169</v>
      </c>
      <c r="C20" s="30">
        <v>2246.1799999999998</v>
      </c>
      <c r="D20" s="50">
        <v>36400</v>
      </c>
      <c r="E20" s="50">
        <v>106200</v>
      </c>
      <c r="F20" s="50">
        <v>3865680000</v>
      </c>
      <c r="G20" s="51">
        <v>3.6746349400102941E-2</v>
      </c>
      <c r="H20" s="13"/>
      <c r="I20" s="10"/>
    </row>
    <row r="21" spans="1:9" x14ac:dyDescent="0.25">
      <c r="A21" s="54">
        <v>19</v>
      </c>
      <c r="B21" s="49" t="s">
        <v>137</v>
      </c>
      <c r="C21" s="30">
        <v>2246.19</v>
      </c>
      <c r="D21" s="50">
        <v>72680</v>
      </c>
      <c r="E21" s="50">
        <v>81000</v>
      </c>
      <c r="F21" s="50">
        <v>5887080000</v>
      </c>
      <c r="G21" s="51">
        <v>5.5961357025505996E-2</v>
      </c>
      <c r="H21" s="13"/>
      <c r="I21" s="10"/>
    </row>
    <row r="22" spans="1:9" x14ac:dyDescent="0.25">
      <c r="A22" s="54">
        <v>20</v>
      </c>
      <c r="B22" s="49" t="s">
        <v>159</v>
      </c>
      <c r="C22" s="112" t="s">
        <v>138</v>
      </c>
      <c r="D22" s="50">
        <v>14990</v>
      </c>
      <c r="E22" s="50">
        <v>28350</v>
      </c>
      <c r="F22" s="50">
        <v>424966500</v>
      </c>
      <c r="G22" s="51">
        <v>4.0396430879790484E-3</v>
      </c>
      <c r="H22" s="13"/>
      <c r="I22" s="10"/>
    </row>
    <row r="23" spans="1:9" x14ac:dyDescent="0.25">
      <c r="A23" s="54">
        <v>21</v>
      </c>
      <c r="B23" s="49" t="s">
        <v>170</v>
      </c>
      <c r="C23" s="112">
        <v>2246.21</v>
      </c>
      <c r="D23" s="50">
        <v>51902</v>
      </c>
      <c r="E23" s="50">
        <v>51000</v>
      </c>
      <c r="F23" s="50">
        <v>2647002000</v>
      </c>
      <c r="G23" s="51">
        <v>2.5161850012099109E-2</v>
      </c>
      <c r="H23" s="13"/>
      <c r="I23" s="10"/>
    </row>
    <row r="24" spans="1:9" x14ac:dyDescent="0.25">
      <c r="A24" s="54">
        <v>22</v>
      </c>
      <c r="B24" s="49" t="s">
        <v>262</v>
      </c>
      <c r="C24" s="112">
        <v>2246.2199999999998</v>
      </c>
      <c r="D24" s="50">
        <v>20110</v>
      </c>
      <c r="E24" s="50">
        <v>62000</v>
      </c>
      <c r="F24" s="50">
        <v>1246820000</v>
      </c>
      <c r="G24" s="51">
        <v>1.185201138196549E-2</v>
      </c>
      <c r="H24" s="13"/>
      <c r="I24" s="10"/>
    </row>
    <row r="25" spans="1:9" x14ac:dyDescent="0.25">
      <c r="A25" s="54">
        <v>23</v>
      </c>
      <c r="B25" s="49" t="s">
        <v>289</v>
      </c>
      <c r="C25" s="112">
        <v>2246.23</v>
      </c>
      <c r="D25" s="50">
        <v>300000</v>
      </c>
      <c r="E25" s="50">
        <v>14000</v>
      </c>
      <c r="F25" s="50">
        <v>4200000000</v>
      </c>
      <c r="G25" s="51">
        <v>3.9924325728056216E-2</v>
      </c>
      <c r="H25" s="13"/>
      <c r="I25" s="10"/>
    </row>
    <row r="26" spans="1:9" x14ac:dyDescent="0.25">
      <c r="A26" s="54">
        <v>24</v>
      </c>
      <c r="B26" s="49" t="s">
        <v>155</v>
      </c>
      <c r="C26" s="30">
        <v>2246.2399999999998</v>
      </c>
      <c r="D26" s="50">
        <v>29590</v>
      </c>
      <c r="E26" s="50">
        <v>32950</v>
      </c>
      <c r="F26" s="50">
        <v>974990500</v>
      </c>
      <c r="G26" s="51">
        <v>9.2680567389905703E-3</v>
      </c>
      <c r="H26" s="13"/>
      <c r="I26" s="10"/>
    </row>
    <row r="27" spans="1:9" x14ac:dyDescent="0.25">
      <c r="A27" s="54">
        <v>25</v>
      </c>
      <c r="B27" s="49" t="s">
        <v>171</v>
      </c>
      <c r="C27" s="30">
        <v>2246.25</v>
      </c>
      <c r="D27" s="50">
        <v>24624</v>
      </c>
      <c r="E27" s="50">
        <v>60700</v>
      </c>
      <c r="F27" s="50">
        <v>1494676800</v>
      </c>
      <c r="G27" s="51">
        <v>1.4208086528897318E-2</v>
      </c>
      <c r="H27" s="13"/>
      <c r="I27" s="10"/>
    </row>
    <row r="28" spans="1:9" x14ac:dyDescent="0.25">
      <c r="A28" s="54">
        <v>26</v>
      </c>
      <c r="B28" s="49" t="s">
        <v>160</v>
      </c>
      <c r="C28" s="30">
        <v>2246.2600000000002</v>
      </c>
      <c r="D28" s="50">
        <v>57980</v>
      </c>
      <c r="E28" s="50">
        <v>14750</v>
      </c>
      <c r="F28" s="50">
        <v>855205000</v>
      </c>
      <c r="G28" s="51">
        <v>8.1294007105386472E-3</v>
      </c>
      <c r="H28" s="13"/>
      <c r="I28" s="10"/>
    </row>
    <row r="29" spans="1:9" x14ac:dyDescent="0.25">
      <c r="A29" s="54">
        <v>27</v>
      </c>
      <c r="B29" s="49" t="s">
        <v>172</v>
      </c>
      <c r="C29" s="30">
        <v>2246.27</v>
      </c>
      <c r="D29" s="50">
        <v>16690</v>
      </c>
      <c r="E29" s="50">
        <v>240000</v>
      </c>
      <c r="F29" s="50">
        <v>4005600000</v>
      </c>
      <c r="G29" s="51">
        <v>3.8076399794357618E-2</v>
      </c>
      <c r="H29" s="13"/>
      <c r="I29" s="10"/>
    </row>
    <row r="30" spans="1:9" x14ac:dyDescent="0.25">
      <c r="A30" s="54">
        <v>28</v>
      </c>
      <c r="B30" s="49" t="s">
        <v>158</v>
      </c>
      <c r="C30" s="30">
        <v>2246.2800000000002</v>
      </c>
      <c r="D30" s="50">
        <v>56350</v>
      </c>
      <c r="E30" s="50">
        <v>32000</v>
      </c>
      <c r="F30" s="50">
        <v>1803200000</v>
      </c>
      <c r="G30" s="51">
        <v>1.7140843845912135E-2</v>
      </c>
      <c r="H30" s="13"/>
      <c r="I30" s="10"/>
    </row>
    <row r="31" spans="1:9" x14ac:dyDescent="0.25">
      <c r="A31" s="54">
        <v>29</v>
      </c>
      <c r="B31" s="49" t="s">
        <v>156</v>
      </c>
      <c r="C31" s="30">
        <v>2246.29</v>
      </c>
      <c r="D31" s="50">
        <v>281585</v>
      </c>
      <c r="E31" s="50">
        <v>11750</v>
      </c>
      <c r="F31" s="50">
        <v>3308623750</v>
      </c>
      <c r="G31" s="51">
        <v>3.1451088644424488E-2</v>
      </c>
      <c r="H31" s="13"/>
      <c r="I31" s="10"/>
    </row>
    <row r="32" spans="1:9" x14ac:dyDescent="0.25">
      <c r="A32" s="54">
        <v>30</v>
      </c>
      <c r="B32" s="49" t="s">
        <v>139</v>
      </c>
      <c r="C32" s="112" t="s">
        <v>264</v>
      </c>
      <c r="D32" s="50">
        <v>62400</v>
      </c>
      <c r="E32" s="50">
        <v>54100</v>
      </c>
      <c r="F32" s="50">
        <v>3375840000</v>
      </c>
      <c r="G32" s="51">
        <v>3.2090032325190788E-2</v>
      </c>
      <c r="I32" s="10"/>
    </row>
    <row r="33" spans="1:9" x14ac:dyDescent="0.25">
      <c r="A33" s="54">
        <v>31</v>
      </c>
      <c r="B33" s="49" t="s">
        <v>140</v>
      </c>
      <c r="C33" s="112">
        <v>2246.31</v>
      </c>
      <c r="D33" s="50">
        <v>75870</v>
      </c>
      <c r="E33" s="50">
        <v>116000</v>
      </c>
      <c r="F33" s="50">
        <v>8800920000</v>
      </c>
      <c r="G33" s="51">
        <v>8.3659713520610607E-2</v>
      </c>
      <c r="I33" s="10"/>
    </row>
    <row r="34" spans="1:9" x14ac:dyDescent="0.25">
      <c r="A34" s="54">
        <v>32</v>
      </c>
      <c r="B34" s="49" t="s">
        <v>261</v>
      </c>
      <c r="C34" s="30">
        <v>2246.3200000000002</v>
      </c>
      <c r="D34" s="50">
        <v>39140</v>
      </c>
      <c r="E34" s="50">
        <v>148800</v>
      </c>
      <c r="F34" s="50">
        <v>5824032000</v>
      </c>
      <c r="G34" s="51">
        <v>5.5362035861576835E-2</v>
      </c>
      <c r="I34" s="10"/>
    </row>
    <row r="35" spans="1:9" x14ac:dyDescent="0.25">
      <c r="A35" s="54">
        <v>33</v>
      </c>
      <c r="B35" s="49" t="s">
        <v>141</v>
      </c>
      <c r="C35" s="30">
        <v>2246.33</v>
      </c>
      <c r="D35" s="50">
        <v>49460</v>
      </c>
      <c r="E35" s="50">
        <v>164200</v>
      </c>
      <c r="F35" s="50">
        <v>8121332000</v>
      </c>
      <c r="G35" s="51">
        <v>7.7199691455639582E-2</v>
      </c>
      <c r="I35" s="10"/>
    </row>
    <row r="36" spans="1:9" s="76" customFormat="1" x14ac:dyDescent="0.25">
      <c r="A36" s="71"/>
      <c r="B36" s="72"/>
      <c r="C36" s="73"/>
      <c r="D36" s="74"/>
      <c r="E36" s="74"/>
      <c r="F36" s="74"/>
      <c r="G36" s="75"/>
      <c r="I36" s="77"/>
    </row>
    <row r="37" spans="1:9" s="123" customFormat="1" ht="21" x14ac:dyDescent="0.25">
      <c r="A37" s="62"/>
      <c r="B37" s="53" t="s">
        <v>211</v>
      </c>
      <c r="C37" s="66">
        <v>2247</v>
      </c>
      <c r="D37" s="48">
        <v>2300174</v>
      </c>
      <c r="E37" s="48"/>
      <c r="F37" s="48">
        <v>95828425750</v>
      </c>
      <c r="G37" s="122">
        <v>0.91092506753567859</v>
      </c>
      <c r="I37" s="125"/>
    </row>
    <row r="38" spans="1:9" s="123" customFormat="1" ht="24.75" customHeight="1" x14ac:dyDescent="0.25">
      <c r="A38" s="62" t="s">
        <v>81</v>
      </c>
      <c r="B38" s="53" t="s">
        <v>212</v>
      </c>
      <c r="C38" s="66">
        <v>2248</v>
      </c>
      <c r="D38" s="52"/>
      <c r="E38" s="52"/>
      <c r="F38" s="52"/>
      <c r="G38" s="122"/>
      <c r="I38" s="125"/>
    </row>
    <row r="39" spans="1:9" s="121" customFormat="1" ht="21" x14ac:dyDescent="0.25">
      <c r="A39" s="57"/>
      <c r="B39" s="54" t="s">
        <v>211</v>
      </c>
      <c r="C39" s="67">
        <v>2249</v>
      </c>
      <c r="D39" s="50"/>
      <c r="E39" s="50"/>
      <c r="F39" s="50">
        <v>0</v>
      </c>
      <c r="G39" s="51">
        <v>0</v>
      </c>
      <c r="I39" s="124"/>
    </row>
    <row r="40" spans="1:9" s="123" customFormat="1" ht="21" x14ac:dyDescent="0.25">
      <c r="A40" s="55"/>
      <c r="B40" s="56" t="s">
        <v>213</v>
      </c>
      <c r="C40" s="68">
        <v>2250</v>
      </c>
      <c r="D40" s="48"/>
      <c r="E40" s="48"/>
      <c r="F40" s="48">
        <v>95828425750</v>
      </c>
      <c r="G40" s="122">
        <v>0.91092506753567859</v>
      </c>
      <c r="I40" s="125"/>
    </row>
    <row r="41" spans="1:9" s="123" customFormat="1" ht="21" x14ac:dyDescent="0.25">
      <c r="A41" s="55" t="s">
        <v>82</v>
      </c>
      <c r="B41" s="56" t="s">
        <v>214</v>
      </c>
      <c r="C41" s="68">
        <v>2251</v>
      </c>
      <c r="D41" s="48"/>
      <c r="E41" s="48"/>
      <c r="F41" s="48"/>
      <c r="G41" s="122">
        <v>0</v>
      </c>
      <c r="I41" s="125"/>
    </row>
    <row r="42" spans="1:9" s="121" customFormat="1" ht="21" x14ac:dyDescent="0.25">
      <c r="A42" s="49"/>
      <c r="B42" s="54" t="s">
        <v>211</v>
      </c>
      <c r="C42" s="67">
        <v>2252</v>
      </c>
      <c r="D42" s="50"/>
      <c r="E42" s="50"/>
      <c r="F42" s="50">
        <v>0</v>
      </c>
      <c r="G42" s="51">
        <v>0</v>
      </c>
      <c r="I42" s="124"/>
    </row>
    <row r="43" spans="1:9" s="123" customFormat="1" ht="21" x14ac:dyDescent="0.25">
      <c r="A43" s="56" t="s">
        <v>83</v>
      </c>
      <c r="B43" s="56" t="s">
        <v>215</v>
      </c>
      <c r="C43" s="68">
        <v>2253</v>
      </c>
      <c r="D43" s="48"/>
      <c r="E43" s="48"/>
      <c r="F43" s="48">
        <v>0</v>
      </c>
      <c r="G43" s="122">
        <v>0</v>
      </c>
      <c r="I43" s="125"/>
    </row>
    <row r="44" spans="1:9" ht="21" x14ac:dyDescent="0.25">
      <c r="A44" s="49"/>
      <c r="B44" s="54" t="s">
        <v>211</v>
      </c>
      <c r="C44" s="67">
        <v>2254</v>
      </c>
      <c r="D44" s="50"/>
      <c r="E44" s="50"/>
      <c r="F44" s="48">
        <v>0</v>
      </c>
      <c r="G44" s="51">
        <v>0</v>
      </c>
      <c r="I44" s="10"/>
    </row>
    <row r="45" spans="1:9" s="123" customFormat="1" ht="21" x14ac:dyDescent="0.25">
      <c r="A45" s="126"/>
      <c r="B45" s="56" t="s">
        <v>216</v>
      </c>
      <c r="C45" s="68">
        <v>2255</v>
      </c>
      <c r="D45" s="48"/>
      <c r="E45" s="48"/>
      <c r="F45" s="48">
        <v>95828425750</v>
      </c>
      <c r="G45" s="122">
        <v>0.91092506753567859</v>
      </c>
      <c r="I45" s="125"/>
    </row>
    <row r="46" spans="1:9" s="123" customFormat="1" ht="21" x14ac:dyDescent="0.25">
      <c r="A46" s="56" t="s">
        <v>84</v>
      </c>
      <c r="B46" s="56" t="s">
        <v>217</v>
      </c>
      <c r="C46" s="68">
        <v>2256</v>
      </c>
      <c r="D46" s="48"/>
      <c r="E46" s="48"/>
      <c r="F46" s="48"/>
      <c r="G46" s="122"/>
      <c r="I46" s="125"/>
    </row>
    <row r="47" spans="1:9" ht="21" x14ac:dyDescent="0.25">
      <c r="A47" s="54">
        <v>1</v>
      </c>
      <c r="B47" s="54" t="s">
        <v>220</v>
      </c>
      <c r="C47" s="67">
        <v>2256.1</v>
      </c>
      <c r="D47" s="50"/>
      <c r="E47" s="50"/>
      <c r="F47" s="50">
        <v>121878500</v>
      </c>
      <c r="G47" s="51">
        <v>1.1585516507730714E-3</v>
      </c>
      <c r="I47" s="10"/>
    </row>
    <row r="48" spans="1:9" ht="21" x14ac:dyDescent="0.25">
      <c r="A48" s="54">
        <v>2</v>
      </c>
      <c r="B48" s="54" t="s">
        <v>218</v>
      </c>
      <c r="C48" s="67">
        <v>2256.1999999999998</v>
      </c>
      <c r="D48" s="50"/>
      <c r="E48" s="50"/>
      <c r="F48" s="50">
        <v>0</v>
      </c>
      <c r="G48" s="51">
        <v>0</v>
      </c>
      <c r="I48" s="10"/>
    </row>
    <row r="49" spans="1:9" ht="21" x14ac:dyDescent="0.25">
      <c r="A49" s="54">
        <v>3</v>
      </c>
      <c r="B49" s="54" t="s">
        <v>219</v>
      </c>
      <c r="C49" s="67">
        <v>2256.3000000000002</v>
      </c>
      <c r="D49" s="50"/>
      <c r="E49" s="50"/>
      <c r="F49" s="50">
        <v>0</v>
      </c>
      <c r="G49" s="51">
        <v>0</v>
      </c>
      <c r="I49" s="10"/>
    </row>
    <row r="50" spans="1:9" s="11" customFormat="1" ht="21" x14ac:dyDescent="0.25">
      <c r="A50" s="54">
        <v>4</v>
      </c>
      <c r="B50" s="54" t="s">
        <v>221</v>
      </c>
      <c r="C50" s="67">
        <v>2256.4</v>
      </c>
      <c r="D50" s="50"/>
      <c r="E50" s="50"/>
      <c r="F50" s="50">
        <v>0</v>
      </c>
      <c r="G50" s="51">
        <v>0</v>
      </c>
      <c r="H50"/>
      <c r="I50" s="10"/>
    </row>
    <row r="51" spans="1:9" ht="21" x14ac:dyDescent="0.25">
      <c r="A51" s="54">
        <v>5</v>
      </c>
      <c r="B51" s="54" t="s">
        <v>222</v>
      </c>
      <c r="C51" s="67">
        <v>2256.5</v>
      </c>
      <c r="D51" s="50"/>
      <c r="E51" s="50"/>
      <c r="F51" s="50">
        <v>0</v>
      </c>
      <c r="G51" s="51">
        <v>0</v>
      </c>
      <c r="I51" s="10"/>
    </row>
    <row r="52" spans="1:9" ht="21" x14ac:dyDescent="0.25">
      <c r="A52" s="54">
        <v>6</v>
      </c>
      <c r="B52" s="54" t="s">
        <v>225</v>
      </c>
      <c r="C52" s="67">
        <v>2256.6</v>
      </c>
      <c r="D52" s="50"/>
      <c r="E52" s="50"/>
      <c r="F52" s="50">
        <v>0</v>
      </c>
      <c r="G52" s="51">
        <v>0</v>
      </c>
      <c r="I52" s="10"/>
    </row>
    <row r="53" spans="1:9" ht="21" x14ac:dyDescent="0.25">
      <c r="A53" s="54">
        <v>7</v>
      </c>
      <c r="B53" s="54" t="s">
        <v>252</v>
      </c>
      <c r="C53" s="67">
        <v>2256.6999999999998</v>
      </c>
      <c r="D53" s="49"/>
      <c r="E53" s="49"/>
      <c r="F53" s="50">
        <v>0</v>
      </c>
      <c r="G53" s="51">
        <v>0</v>
      </c>
      <c r="I53" s="10"/>
    </row>
    <row r="54" spans="1:9" s="123" customFormat="1" ht="21" x14ac:dyDescent="0.25">
      <c r="A54" s="56"/>
      <c r="B54" s="56" t="s">
        <v>211</v>
      </c>
      <c r="C54" s="68">
        <v>2257</v>
      </c>
      <c r="D54" s="48"/>
      <c r="E54" s="48"/>
      <c r="F54" s="48">
        <v>121878500</v>
      </c>
      <c r="G54" s="122">
        <v>1.1585516507730714E-3</v>
      </c>
      <c r="I54" s="125"/>
    </row>
    <row r="55" spans="1:9" s="123" customFormat="1" ht="21" x14ac:dyDescent="0.25">
      <c r="A55" s="56" t="s">
        <v>85</v>
      </c>
      <c r="B55" s="56" t="s">
        <v>226</v>
      </c>
      <c r="C55" s="68">
        <v>2258</v>
      </c>
      <c r="D55" s="48"/>
      <c r="E55" s="48"/>
      <c r="F55" s="48"/>
      <c r="G55" s="122"/>
      <c r="I55" s="125"/>
    </row>
    <row r="56" spans="1:9" ht="21" x14ac:dyDescent="0.25">
      <c r="A56" s="56"/>
      <c r="B56" s="54" t="s">
        <v>223</v>
      </c>
      <c r="C56" s="67">
        <v>2259</v>
      </c>
      <c r="D56" s="50"/>
      <c r="E56" s="50"/>
      <c r="F56" s="50">
        <v>9238717234</v>
      </c>
      <c r="G56" s="51">
        <v>8.7821322895148227E-2</v>
      </c>
      <c r="I56" s="10"/>
    </row>
    <row r="57" spans="1:9" ht="21" x14ac:dyDescent="0.25">
      <c r="A57" s="56"/>
      <c r="B57" s="54" t="s">
        <v>224</v>
      </c>
      <c r="C57" s="67">
        <v>2260</v>
      </c>
      <c r="D57" s="50"/>
      <c r="E57" s="50"/>
      <c r="F57" s="50">
        <v>10000000</v>
      </c>
      <c r="G57" s="51">
        <v>9.5564471536327578E-2</v>
      </c>
    </row>
    <row r="58" spans="1:9" ht="21" x14ac:dyDescent="0.25">
      <c r="A58" s="54"/>
      <c r="B58" s="54" t="s">
        <v>260</v>
      </c>
      <c r="C58" s="67">
        <v>2261</v>
      </c>
      <c r="D58" s="50"/>
      <c r="E58" s="50"/>
      <c r="F58" s="50">
        <v>0</v>
      </c>
      <c r="G58" s="51">
        <v>0</v>
      </c>
      <c r="I58" s="10"/>
    </row>
    <row r="59" spans="1:9" s="123" customFormat="1" ht="21" x14ac:dyDescent="0.25">
      <c r="A59" s="56"/>
      <c r="B59" s="56" t="s">
        <v>211</v>
      </c>
      <c r="C59" s="68">
        <v>2262</v>
      </c>
      <c r="D59" s="48"/>
      <c r="E59" s="48"/>
      <c r="F59" s="78">
        <v>9248717234</v>
      </c>
      <c r="G59" s="122">
        <v>8.791638081354837E-2</v>
      </c>
    </row>
    <row r="60" spans="1:9" s="123" customFormat="1" ht="21" x14ac:dyDescent="0.25">
      <c r="A60" s="56" t="s">
        <v>86</v>
      </c>
      <c r="B60" s="56" t="s">
        <v>227</v>
      </c>
      <c r="C60" s="68">
        <v>2263</v>
      </c>
      <c r="D60" s="48"/>
      <c r="E60" s="48"/>
      <c r="F60" s="48">
        <v>105199021484</v>
      </c>
      <c r="G60" s="122">
        <v>1</v>
      </c>
    </row>
    <row r="61" spans="1:9" x14ac:dyDescent="0.25">
      <c r="A61" s="56"/>
      <c r="B61" s="56"/>
      <c r="C61" s="68"/>
      <c r="D61" s="48"/>
      <c r="E61" s="48"/>
      <c r="F61" s="48"/>
      <c r="G61" s="51"/>
    </row>
  </sheetData>
  <pageMargins left="0.7" right="0.7" top="0.75" bottom="0.75" header="0.3" footer="0.3"/>
  <pageSetup paperSize="9" scale="67"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6"/>
  <sheetViews>
    <sheetView workbookViewId="0">
      <selection activeCell="G5" sqref="G5"/>
    </sheetView>
  </sheetViews>
  <sheetFormatPr defaultColWidth="9.140625" defaultRowHeight="15" x14ac:dyDescent="0.25"/>
  <cols>
    <col min="1" max="1" width="5.7109375" style="12" customWidth="1"/>
    <col min="2" max="2" width="41.42578125" style="12" customWidth="1"/>
    <col min="3" max="3" width="9.140625" style="12"/>
    <col min="4" max="4" width="16.85546875" style="80" customWidth="1"/>
    <col min="5" max="5" width="16.85546875" style="81" customWidth="1"/>
    <col min="6" max="16384" width="9.140625" style="5"/>
  </cols>
  <sheetData>
    <row r="1" spans="1:5" ht="31.5" x14ac:dyDescent="0.25">
      <c r="A1" s="27" t="s">
        <v>173</v>
      </c>
      <c r="B1" s="42" t="s">
        <v>180</v>
      </c>
      <c r="C1" s="43" t="s">
        <v>175</v>
      </c>
      <c r="D1" s="43" t="s">
        <v>176</v>
      </c>
      <c r="E1" s="43" t="s">
        <v>177</v>
      </c>
    </row>
    <row r="2" spans="1:5" ht="21" x14ac:dyDescent="0.25">
      <c r="A2" s="18" t="s">
        <v>80</v>
      </c>
      <c r="B2" s="37" t="s">
        <v>181</v>
      </c>
      <c r="C2" s="38" t="s">
        <v>44</v>
      </c>
      <c r="D2" s="94"/>
      <c r="E2" s="82"/>
    </row>
    <row r="3" spans="1:5" ht="31.5" x14ac:dyDescent="0.25">
      <c r="A3" s="18">
        <v>1</v>
      </c>
      <c r="B3" s="37" t="s">
        <v>182</v>
      </c>
      <c r="C3" s="38" t="s">
        <v>45</v>
      </c>
      <c r="D3" s="95">
        <v>8.5211623805297066E-4</v>
      </c>
      <c r="E3" s="83">
        <v>8.2088560331943763E-4</v>
      </c>
    </row>
    <row r="4" spans="1:5" ht="42" x14ac:dyDescent="0.25">
      <c r="A4" s="18">
        <v>2</v>
      </c>
      <c r="B4" s="37" t="s">
        <v>183</v>
      </c>
      <c r="C4" s="38" t="s">
        <v>46</v>
      </c>
      <c r="D4" s="95">
        <v>1.948727430821799E-4</v>
      </c>
      <c r="E4" s="83">
        <v>1.7377156834522228E-4</v>
      </c>
    </row>
    <row r="5" spans="1:5" ht="77.25" customHeight="1" x14ac:dyDescent="0.25">
      <c r="A5" s="18">
        <v>3</v>
      </c>
      <c r="B5" s="101" t="s">
        <v>184</v>
      </c>
      <c r="C5" s="38" t="s">
        <v>121</v>
      </c>
      <c r="D5" s="95">
        <v>9.9846223688313375E-5</v>
      </c>
      <c r="E5" s="83">
        <v>9.8237386118097376E-5</v>
      </c>
    </row>
    <row r="6" spans="1:5" ht="31.5" x14ac:dyDescent="0.25">
      <c r="A6" s="18">
        <v>4</v>
      </c>
      <c r="B6" s="37" t="s">
        <v>185</v>
      </c>
      <c r="C6" s="38" t="s">
        <v>47</v>
      </c>
      <c r="D6" s="95">
        <v>0</v>
      </c>
      <c r="E6" s="83">
        <v>0</v>
      </c>
    </row>
    <row r="7" spans="1:5" ht="63" x14ac:dyDescent="0.25">
      <c r="A7" s="18">
        <v>5</v>
      </c>
      <c r="B7" s="101" t="s">
        <v>186</v>
      </c>
      <c r="C7" s="38" t="s">
        <v>48</v>
      </c>
      <c r="D7" s="95">
        <v>6.3538505983472149E-5</v>
      </c>
      <c r="E7" s="83">
        <v>5.6831545688155509E-5</v>
      </c>
    </row>
    <row r="8" spans="1:5" ht="31.5" x14ac:dyDescent="0.25">
      <c r="A8" s="18">
        <v>6</v>
      </c>
      <c r="B8" s="102" t="s">
        <v>187</v>
      </c>
      <c r="C8" s="38" t="s">
        <v>49</v>
      </c>
      <c r="D8" s="95">
        <v>1.2991743824612237E-3</v>
      </c>
      <c r="E8" s="83">
        <v>1.2069310405330319E-3</v>
      </c>
    </row>
    <row r="9" spans="1:5" ht="63" x14ac:dyDescent="0.25">
      <c r="A9" s="18">
        <v>7</v>
      </c>
      <c r="B9" s="101" t="s">
        <v>188</v>
      </c>
      <c r="C9" s="38" t="s">
        <v>50</v>
      </c>
      <c r="D9" s="95">
        <v>2.391366072754007E-2</v>
      </c>
      <c r="E9" s="83">
        <v>1.2164435127691074E-2</v>
      </c>
    </row>
    <row r="10" spans="1:5" ht="21" x14ac:dyDescent="0.25">
      <c r="A10" s="18" t="s">
        <v>100</v>
      </c>
      <c r="B10" s="37" t="s">
        <v>189</v>
      </c>
      <c r="C10" s="38" t="s">
        <v>51</v>
      </c>
      <c r="D10" s="96"/>
      <c r="E10" s="83"/>
    </row>
    <row r="11" spans="1:5" ht="21" x14ac:dyDescent="0.25">
      <c r="A11" s="39">
        <v>1</v>
      </c>
      <c r="B11" s="37" t="s">
        <v>190</v>
      </c>
      <c r="C11" s="38" t="s">
        <v>52</v>
      </c>
      <c r="D11" s="96"/>
      <c r="E11" s="83"/>
    </row>
    <row r="12" spans="1:5" ht="31.5" x14ac:dyDescent="0.25">
      <c r="A12" s="40"/>
      <c r="B12" s="37" t="s">
        <v>191</v>
      </c>
      <c r="C12" s="38" t="s">
        <v>53</v>
      </c>
      <c r="D12" s="97">
        <v>70620179800</v>
      </c>
      <c r="E12" s="84">
        <v>66743899200.000008</v>
      </c>
    </row>
    <row r="13" spans="1:5" ht="31.5" x14ac:dyDescent="0.25">
      <c r="A13" s="41"/>
      <c r="B13" s="37" t="s">
        <v>192</v>
      </c>
      <c r="C13" s="38" t="s">
        <v>54</v>
      </c>
      <c r="D13" s="97">
        <v>7062017.9800000004</v>
      </c>
      <c r="E13" s="85">
        <v>6674389.9200000009</v>
      </c>
    </row>
    <row r="14" spans="1:5" ht="21" x14ac:dyDescent="0.25">
      <c r="A14" s="39">
        <v>2</v>
      </c>
      <c r="B14" s="37" t="s">
        <v>193</v>
      </c>
      <c r="C14" s="38" t="s">
        <v>55</v>
      </c>
      <c r="D14" s="96"/>
      <c r="E14" s="84"/>
    </row>
    <row r="15" spans="1:5" ht="21" x14ac:dyDescent="0.25">
      <c r="A15" s="40"/>
      <c r="B15" s="37" t="s">
        <v>194</v>
      </c>
      <c r="C15" s="38" t="s">
        <v>56</v>
      </c>
      <c r="D15" s="98">
        <v>64354.350000000006</v>
      </c>
      <c r="E15" s="85">
        <v>400011.05999999994</v>
      </c>
    </row>
    <row r="16" spans="1:5" ht="21" x14ac:dyDescent="0.25">
      <c r="A16" s="40"/>
      <c r="B16" s="37" t="s">
        <v>195</v>
      </c>
      <c r="C16" s="38" t="s">
        <v>57</v>
      </c>
      <c r="D16" s="99">
        <v>991761444</v>
      </c>
      <c r="E16" s="84">
        <v>7573946438</v>
      </c>
    </row>
    <row r="17" spans="1:5" ht="21" x14ac:dyDescent="0.25">
      <c r="A17" s="40"/>
      <c r="B17" s="37" t="s">
        <v>196</v>
      </c>
      <c r="C17" s="38" t="s">
        <v>113</v>
      </c>
      <c r="D17" s="98">
        <v>-262913.88</v>
      </c>
      <c r="E17" s="85">
        <v>-12383</v>
      </c>
    </row>
    <row r="18" spans="1:5" ht="31.5" x14ac:dyDescent="0.25">
      <c r="A18" s="41"/>
      <c r="B18" s="37" t="s">
        <v>197</v>
      </c>
      <c r="C18" s="38" t="s">
        <v>114</v>
      </c>
      <c r="D18" s="99">
        <v>-4274232712</v>
      </c>
      <c r="E18" s="84">
        <v>-234917893</v>
      </c>
    </row>
    <row r="19" spans="1:5" ht="21" x14ac:dyDescent="0.25">
      <c r="A19" s="39">
        <v>3</v>
      </c>
      <c r="B19" s="37" t="s">
        <v>198</v>
      </c>
      <c r="C19" s="38" t="s">
        <v>58</v>
      </c>
      <c r="D19" s="96"/>
      <c r="E19" s="84"/>
    </row>
    <row r="20" spans="1:5" ht="31.5" x14ac:dyDescent="0.25">
      <c r="A20" s="40"/>
      <c r="B20" s="37" t="s">
        <v>199</v>
      </c>
      <c r="C20" s="38" t="s">
        <v>59</v>
      </c>
      <c r="D20" s="100">
        <v>68634584500</v>
      </c>
      <c r="E20" s="84">
        <v>70620179800</v>
      </c>
    </row>
    <row r="21" spans="1:5" ht="31.5" x14ac:dyDescent="0.25">
      <c r="A21" s="41"/>
      <c r="B21" s="37" t="s">
        <v>200</v>
      </c>
      <c r="C21" s="38" t="s">
        <v>60</v>
      </c>
      <c r="D21" s="97">
        <v>6863458.4500000002</v>
      </c>
      <c r="E21" s="85">
        <v>7062017.9800000004</v>
      </c>
    </row>
    <row r="22" spans="1:5" ht="42" x14ac:dyDescent="0.25">
      <c r="A22" s="18">
        <v>4</v>
      </c>
      <c r="B22" s="37" t="s">
        <v>201</v>
      </c>
      <c r="C22" s="38" t="s">
        <v>61</v>
      </c>
      <c r="D22" s="45">
        <v>0.80230000000000001</v>
      </c>
      <c r="E22" s="83">
        <v>0.77969999999999995</v>
      </c>
    </row>
    <row r="23" spans="1:5" ht="42" x14ac:dyDescent="0.25">
      <c r="A23" s="18">
        <v>5</v>
      </c>
      <c r="B23" s="37" t="s">
        <v>202</v>
      </c>
      <c r="C23" s="38" t="s">
        <v>62</v>
      </c>
      <c r="D23" s="45">
        <v>0.90990000000000004</v>
      </c>
      <c r="E23" s="83">
        <v>0.89680000000000004</v>
      </c>
    </row>
    <row r="24" spans="1:5" ht="42" x14ac:dyDescent="0.25">
      <c r="A24" s="18">
        <v>6</v>
      </c>
      <c r="B24" s="37" t="s">
        <v>203</v>
      </c>
      <c r="C24" s="38" t="s">
        <v>63</v>
      </c>
      <c r="D24" s="45">
        <v>1.46E-4</v>
      </c>
      <c r="E24" s="83">
        <v>1.3999999999999999E-4</v>
      </c>
    </row>
    <row r="25" spans="1:5" ht="21" x14ac:dyDescent="0.25">
      <c r="A25" s="18">
        <v>7</v>
      </c>
      <c r="B25" s="37" t="s">
        <v>204</v>
      </c>
      <c r="C25" s="38" t="s">
        <v>120</v>
      </c>
      <c r="D25" s="99">
        <v>137</v>
      </c>
      <c r="E25" s="84">
        <v>137</v>
      </c>
    </row>
    <row r="26" spans="1:5" ht="21" x14ac:dyDescent="0.25">
      <c r="A26" s="18">
        <v>8</v>
      </c>
      <c r="B26" s="37" t="s">
        <v>205</v>
      </c>
      <c r="C26" s="38" t="s">
        <v>64</v>
      </c>
      <c r="D26" s="100">
        <v>15203</v>
      </c>
      <c r="E26" s="84">
        <v>16403</v>
      </c>
    </row>
  </sheetData>
  <pageMargins left="0.7" right="0"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tabSelected="1" workbookViewId="0">
      <selection activeCell="B20" sqref="B20"/>
    </sheetView>
  </sheetViews>
  <sheetFormatPr defaultColWidth="9.140625" defaultRowHeight="15" x14ac:dyDescent="0.25"/>
  <cols>
    <col min="1" max="1" width="9.140625" style="5"/>
    <col min="2" max="3" width="36.7109375" style="5" customWidth="1"/>
    <col min="4" max="16384" width="9.140625" style="5"/>
  </cols>
  <sheetData>
    <row r="1" spans="1:3" x14ac:dyDescent="0.25">
      <c r="A1" s="7" t="s">
        <v>43</v>
      </c>
      <c r="B1" s="8" t="s">
        <v>123</v>
      </c>
      <c r="C1" s="9" t="s">
        <v>65</v>
      </c>
    </row>
    <row r="2" spans="1:3" x14ac:dyDescent="0.25">
      <c r="A2" s="6">
        <v>1</v>
      </c>
      <c r="B2" s="4" t="s">
        <v>128</v>
      </c>
      <c r="C2" s="1" t="s">
        <v>129</v>
      </c>
    </row>
    <row r="3" spans="1:3" x14ac:dyDescent="0.25">
      <c r="A3" s="6">
        <v>2</v>
      </c>
      <c r="B3" s="4" t="s">
        <v>124</v>
      </c>
      <c r="C3" s="3" t="s">
        <v>125</v>
      </c>
    </row>
    <row r="4" spans="1:3" x14ac:dyDescent="0.25">
      <c r="A4" s="6">
        <v>3</v>
      </c>
      <c r="B4" s="4" t="s">
        <v>126</v>
      </c>
      <c r="C4" s="3" t="s">
        <v>127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60fbe4daa6a4861b2673bda36f50644.psdsxs" Id="R4fc3738eee08439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SXrxqJanDUZv5SBuqEXoH7NC4cw=</DigestValue>
    </Reference>
    <Reference URI="#idOfficeObject" Type="http://www.w3.org/2000/09/xmldsig#Object">
      <DigestMethod Algorithm="http://www.w3.org/2000/09/xmldsig#sha1"/>
      <DigestValue>G3MnDgWhQX8Tx3+3dpx0MCPD4EA=</DigestValue>
    </Reference>
  </SignedInfo>
  <SignatureValue>
    OoHxwlwHr4tCAlqUep/ul8FIuArhpWQfkvA7QDoS1ElPt7Se+sg2ckx9KeES3f1XI7T7j3Kj
    NiYEhDIktRh9XUfm6yyVoOMEijwKiiD6uJMfiWVWpCJz0dPKOhwNlhEkNrRqmBBNU0ZAhLzu
    xn6wuPCqnfzTlO9UXQDGR0EAgjM=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Krh50MDPj8yhfpcHXTRKNEW0U50=</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X4GsqoO+MQREsHg14KZjKR+dWHw=</DigestValue>
      </Reference>
      <Reference URI="/xl/printerSettings/printerSettings4.bin?ContentType=application/vnd.openxmlformats-officedocument.spreadsheetml.printerSettings">
        <DigestMethod Algorithm="http://www.w3.org/2000/09/xmldsig#sha1"/>
        <DigestValue>X4GsqoO+MQREsHg14KZjKR+dWHw=</DigestValue>
      </Reference>
      <Reference URI="/xl/printerSettings/printerSettings5.bin?ContentType=application/vnd.openxmlformats-officedocument.spreadsheetml.printerSettings">
        <DigestMethod Algorithm="http://www.w3.org/2000/09/xmldsig#sha1"/>
        <DigestValue>Krh50MDPj8yhfpcHXTRKNEW0U50=</DigestValue>
      </Reference>
      <Reference URI="/xl/printerSettings/printerSettings6.bin?ContentType=application/vnd.openxmlformats-officedocument.spreadsheetml.printerSettings">
        <DigestMethod Algorithm="http://www.w3.org/2000/09/xmldsig#sha1"/>
        <DigestValue>X4GsqoO+MQREsHg14KZjKR+dWHw=</DigestValue>
      </Reference>
      <Reference URI="/xl/sharedStrings.xml?ContentType=application/vnd.openxmlformats-officedocument.spreadsheetml.sharedStrings+xml">
        <DigestMethod Algorithm="http://www.w3.org/2000/09/xmldsig#sha1"/>
        <DigestValue>7JOvd613kL9HrjFRn8ohEWrdvqw=</DigestValue>
      </Reference>
      <Reference URI="/xl/styles.xml?ContentType=application/vnd.openxmlformats-officedocument.spreadsheetml.styles+xml">
        <DigestMethod Algorithm="http://www.w3.org/2000/09/xmldsig#sha1"/>
        <DigestValue>hYdgiETZ82sRnA1kghIGieRfqZ4=</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no+FNe8p1t3Oic1hBx4bhmFeDjM=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ajqQiNVx2AcVBGhAthtbTmUEtc0=</DigestValue>
      </Reference>
      <Reference URI="/xl/worksheets/sheet2.xml?ContentType=application/vnd.openxmlformats-officedocument.spreadsheetml.worksheet+xml">
        <DigestMethod Algorithm="http://www.w3.org/2000/09/xmldsig#sha1"/>
        <DigestValue>5tTY9W01Vcadsoe8E74vlCoyyts=</DigestValue>
      </Reference>
      <Reference URI="/xl/worksheets/sheet3.xml?ContentType=application/vnd.openxmlformats-officedocument.spreadsheetml.worksheet+xml">
        <DigestMethod Algorithm="http://www.w3.org/2000/09/xmldsig#sha1"/>
        <DigestValue>pEmOrQ/DD8zhKQnfTS/TavfJ8iI=</DigestValue>
      </Reference>
      <Reference URI="/xl/worksheets/sheet4.xml?ContentType=application/vnd.openxmlformats-officedocument.spreadsheetml.worksheet+xml">
        <DigestMethod Algorithm="http://www.w3.org/2000/09/xmldsig#sha1"/>
        <DigestValue>mrHuyaMW+G0rJIu+GhmRkfxWAmY=</DigestValue>
      </Reference>
      <Reference URI="/xl/worksheets/sheet5.xml?ContentType=application/vnd.openxmlformats-officedocument.spreadsheetml.worksheet+xml">
        <DigestMethod Algorithm="http://www.w3.org/2000/09/xmldsig#sha1"/>
        <DigestValue>FvSdCnFumQn7HSBKLT8BsG40y18=</DigestValue>
      </Reference>
      <Reference URI="/xl/worksheets/sheet6.xml?ContentType=application/vnd.openxmlformats-officedocument.spreadsheetml.worksheet+xml">
        <DigestMethod Algorithm="http://www.w3.org/2000/09/xmldsig#sha1"/>
        <DigestValue>U3SmUnhKve4ZZ6foIq+hZwnKtMQ=</DigestValue>
      </Reference>
    </Manifest>
    <SignatureProperties>
      <SignatureProperty Id="idSignatureTime" Target="#idPackageSignature">
        <mdssi:SignatureTime>
          <mdssi:Format>YYYY-MM-DDThh:mm:ssTZD</mdssi:Format>
          <mdssi:Value>2018-06-05T09:15:10Z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2018-06-05T07:50:50Z</cp:lastPrinted>
  <dcterms:created xsi:type="dcterms:W3CDTF">2013-07-15T10:49:12Z</dcterms:created>
  <dcterms:modified xsi:type="dcterms:W3CDTF">2018-06-05T07:50:51Z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