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<sst xmlns="http://schemas.openxmlformats.org/spreadsheetml/2006/main" count="47" uniqueCount="44">
  <si>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</si>
  <si>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</si>
  <si>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</si>
  <si>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</si>
  <si>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</si>
  <si>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</si>
  <si>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</si>
  <si>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</si>
  <si>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</si>
  <si>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</si>
  <si>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</si>
  <si>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</si>
  <si>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</si>
  <si>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</si>
  <si>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</si>
  <si>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</si>
  <si>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</si>
  <si>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</si>
  <si>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</si>
  <si>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</si>
  <si>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</si>
  <si>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</si>
  <si>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</si>
  <si>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</si>
  <si>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</si>
  <si>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</si>
  <si>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</si>
  <si>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</si>
  <si>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</si>
  <si>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</si>
  <si>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</si>
  <si>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</si>
  <si>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</si>
  <si>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</si>
  <si>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</si>
  <si>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</si>
  <si>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</si>
  <si>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</si>
  <si>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</si>
  <si>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</si>
  <si>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</si>
  <si>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</t>
  </si>
  <si>
    <t>A…</t>
  </si>
  <si>
    <t>Ngày định giá/Ngày giao dịch: 08/02/2018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</si>
</sst>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2" sqref="C22"/>
    </sheetView>
  </sheetViews>
  <sheetFormatPr defaultColWidth="9.140625" defaultRowHeight="15" x14ac:dyDescent="0.2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 x14ac:dyDescent="0.3">
      <c r="A2" s="26"/>
      <c r="C2" s="28" t="s">
        <v>17</v>
      </c>
    </row>
    <row r="3" spans="1:4" x14ac:dyDescent="0.25">
      <c r="C3" s="29" t="s">
        <v>23</v>
      </c>
      <c r="D3" s="30">
        <v>43132</v>
      </c>
    </row>
    <row r="4" spans="1:4" x14ac:dyDescent="0.25">
      <c r="C4" s="29" t="s">
        <v>24</v>
      </c>
      <c r="D4" s="30">
        <f>+D3+6</f>
        <v>43138</v>
      </c>
    </row>
    <row r="6" spans="1:4" x14ac:dyDescent="0.25">
      <c r="A6" s="27" t="s">
        <v>32</v>
      </c>
    </row>
    <row r="7" spans="1:4" x14ac:dyDescent="0.25">
      <c r="A7" s="27" t="s">
        <v>34</v>
      </c>
    </row>
    <row r="8" spans="1:4" x14ac:dyDescent="0.25">
      <c r="A8" s="27" t="s">
        <v>38</v>
      </c>
    </row>
    <row r="9" spans="1:4" x14ac:dyDescent="0.25">
      <c r="A9" s="27" t="s">
        <v>43</v>
      </c>
    </row>
    <row r="10" spans="1:4" x14ac:dyDescent="0.25">
      <c r="D10" s="27" t="s">
        <v>18</v>
      </c>
    </row>
    <row r="13" spans="1:4" x14ac:dyDescent="0.25">
      <c r="B13" s="31" t="s">
        <v>11</v>
      </c>
      <c r="C13" s="32" t="s">
        <v>12</v>
      </c>
      <c r="D13" s="32" t="s">
        <v>13</v>
      </c>
    </row>
    <row r="14" spans="1:4" x14ac:dyDescent="0.25">
      <c r="B14" s="33">
        <v>1</v>
      </c>
      <c r="C14" s="34" t="s">
        <v>19</v>
      </c>
      <c r="D14" s="35" t="s">
        <v>20</v>
      </c>
    </row>
    <row r="15" spans="1:4" x14ac:dyDescent="0.25">
      <c r="B15" s="33">
        <v>2</v>
      </c>
      <c r="C15" s="36" t="s">
        <v>30</v>
      </c>
      <c r="D15" s="37" t="s">
        <v>31</v>
      </c>
    </row>
    <row r="17" spans="1:4" x14ac:dyDescent="0.25">
      <c r="B17" s="38" t="s">
        <v>14</v>
      </c>
      <c r="C17" s="39" t="s">
        <v>15</v>
      </c>
    </row>
    <row r="18" spans="1:4" x14ac:dyDescent="0.25">
      <c r="C18" s="39" t="s">
        <v>16</v>
      </c>
    </row>
    <row r="23" spans="1:4" x14ac:dyDescent="0.25">
      <c r="A23" s="40" t="s">
        <v>21</v>
      </c>
      <c r="D23" s="41" t="s">
        <v>35</v>
      </c>
    </row>
    <row r="24" spans="1:4" x14ac:dyDescent="0.25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10" sqref="D10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17304</v>
      </c>
      <c r="E3" s="12">
        <v>18144</v>
      </c>
      <c r="F3" s="13">
        <f>(D3-E3)/E3</f>
        <v>-4.6296296296296294E-2</v>
      </c>
      <c r="G3" s="12">
        <v>18144</v>
      </c>
      <c r="H3" s="12">
        <v>9512</v>
      </c>
      <c r="I3" s="14">
        <v>1000</v>
      </c>
      <c r="J3" s="12">
        <f>I3*D3</f>
        <v>17304000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 x14ac:dyDescent="0.25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25">
      <c r="D8" s="24"/>
    </row>
    <row r="13" spans="1:11" x14ac:dyDescent="0.25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5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b9b8a8372a94d6eaedd1fca37d0ba9c.psdsxs" Id="R99716ca616a4488e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VRYVSRsSfMPb8Ajv7L6meb4gp5s=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B+A/P4KtRyGJmLvpe5x96oaxwoYZxFq5V74ju5zPBs7wWzjP9gpCT7u/YQnvBjcS6qkNaIz2
    FImkcaCOnG6PpHlbtg5P/ClS3mNAXXHqkFpxUWD0kYp5FAxJ9XeEnXeIhpcRaVZ7uM4O3Hps
    YYAsxGh91ckVf9nzd3hhbEQ1Pqg=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moYLGmhNxhWhg0n8QvAiw/pcmxE=</DigestValue>
      </Reference>
      <Reference URI="/xl/styles.xml?ContentType=application/vnd.openxmlformats-officedocument.spreadsheetml.styles+xml">
        <DigestMethod Algorithm="http://www.w3.org/2000/09/xmldsig#sha1"/>
        <DigestValue>s+VZbVV2IeQX1LP/DTCvo0O9qao=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igEsR86ZlLgKNfer27kxcRGlDs0=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XE6Hbl1MsY15JN6m1EvRp/yiNU8=</DigestValue>
      </Reference>
      <Reference URI="/xl/worksheets/sheet2.xml?ContentType=application/vnd.openxmlformats-officedocument.spreadsheetml.worksheet+xml">
        <DigestMethod Algorithm="http://www.w3.org/2000/09/xmldsig#sha1"/>
        <DigestValue>AsZAu8k6nphktEAF48Xy7WbL1YA=</DigestValue>
      </Reference>
      <Reference URI="/xl/worksheets/sheet3.xml?ContentType=application/vnd.openxmlformats-officedocument.spreadsheetml.worksheet+xml">
        <DigestMethod Algorithm="http://www.w3.org/2000/09/xmldsig#sha1"/>
        <DigestValue>TGvYiXQZ+a3SZtF6cIz3k+RQIHY=</DigestValue>
      </Reference>
    </Manifest>
    <SignatureProperties>
      <SignatureProperty Id="idSignatureTime" Target="#idPackageSignature">
        <mdssi:SignatureTime>
          <mdssi:Format>YYYY-MM-DDThh:mm:ssTZD</mdssi:Format>
          <mdssi:Value>2018-02-08T09:26:40Z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2018-02-08T06:04:06Z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