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30" windowWidth="14355" windowHeight="5940"/>
  </bookViews>
  <sheets>
    <sheet name="Tong quat" sheetId="5" r:id="rId1"/>
    <sheet name="BCTaiSan_06027" sheetId="1" r:id="rId2"/>
    <sheet name="BCKetQuaHoatDong_06028" sheetId="2" r:id="rId3"/>
    <sheet name="BCDanhMucDauTu_06029" sheetId="3" r:id="rId4"/>
    <sheet name="Khac_06030" sheetId="4" r:id="rId5"/>
    <sheet name="PhanHoiNHGS_06276" sheetId="8" r:id="rId6"/>
    <sheet name="Sheet1" sheetId="6" r:id="rId7"/>
    <sheet name="Sheet2" sheetId="7" r:id="rId8"/>
  </sheets>
  <definedNames>
    <definedName name="_xlnm.Print_Area" localSheetId="3">BCDanhMucDauTu_06029!$A$1:$G$47</definedName>
    <definedName name="_xlnm.Print_Area" localSheetId="2">BCKetQuaHoatDong_06028!$A$1:$F$32</definedName>
    <definedName name="_xlnm.Print_Area" localSheetId="1">BCTaiSan_06027!$A$1:$F$26</definedName>
    <definedName name="_xlnm.Print_Area" localSheetId="4">Khac_06030!$A$1:$E$26</definedName>
    <definedName name="_xlnm.Print_Area" localSheetId="0">'Tong quat'!$A$1:$F$39</definedName>
  </definedNames>
  <calcPr calcId="145621"/>
</workbook>
</file>

<file path=xl/sharedStrings.xml><?xml version="1.0" encoding="utf-8"?>
<sst xmlns="http://schemas.openxmlformats.org/spreadsheetml/2006/main" count="308" uniqueCount="276">
  <si>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</si>
  <si>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</si>
  <si>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</si>
  <si>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</si>
  <si>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</si>
  <si>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</si>
  <si>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</si>
  <si>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</si>
  <si>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</si>
  <si>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</si>
  <si>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</si>
  <si>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</si>
  <si>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</si>
  <si>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</si>
  <si>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</si>
  <si>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</si>
  <si>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</si>
  <si>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</si>
  <si>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</si>
  <si>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</si>
  <si>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</si>
  <si>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</si>
  <si>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</si>
  <si>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</si>
  <si>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</si>
  <si>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</si>
  <si>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</si>
  <si>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</si>
  <si>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</si>
  <si>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</si>
  <si>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</si>
  <si>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</si>
  <si>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</si>
  <si>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</si>
  <si>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</si>
  <si>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</si>
  <si>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</si>
  <si>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</si>
  <si>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</si>
  <si>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</si>
  <si>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</si>
  <si>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</si>
  <si>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</si>
  <si>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</si>
  <si>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</si>
  <si>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</si>
  <si>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</si>
  <si>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</si>
  <si>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</si>
  <si>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</si>
  <si>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</si>
  <si>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</si>
  <si>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</si>
  <si>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</si>
  <si>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</si>
  <si>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</si>
  <si>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</si>
  <si>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</si>
  <si>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</si>
  <si>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</si>
  <si>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</si>
  <si>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</si>
  <si>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</si>
  <si>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</si>
  <si>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</si>
  <si>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</si>
  <si>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</si>
  <si>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</si>
  <si>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</si>
  <si>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</si>
  <si>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</si>
  <si>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</si>
  <si>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</si>
  <si>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</si>
  <si>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</si>
  <si>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</si>
  <si>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</si>
  <si>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</si>
  <si>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</si>
  <si>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</si>
  <si>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</si>
  <si>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</si>
  <si>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</si>
  <si>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</si>
  <si>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</si>
  <si>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</si>
  <si>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</si>
  <si>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</si>
  <si>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</si>
  <si>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</si>
  <si>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</si>
  <si>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</si>
  <si>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</si>
  <si>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</si>
  <si>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</si>
  <si>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</si>
  <si>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</si>
  <si>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</si>
  <si>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</si>
  <si>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</si>
  <si>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</si>
  <si>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</si>
  <si>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</si>
  <si>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</si>
  <si>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</si>
  <si>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</si>
  <si>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</si>
  <si>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</si>
  <si>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</si>
  <si>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</si>
  <si>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Thu nhập từ hoạt động đầu tư</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</si>
  <si>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</si>
  <si>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</si>
  <si>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</si>
  <si>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</si>
  <si>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</si>
  <si>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</si>
  <si>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</si>
  <si>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</si>
  <si>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</si>
  <si>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</si>
  <si>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</si>
  <si>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</si>
  <si>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2232.2</t>
  </si>
  <si>
    <t>1. Tên Công ty quản lý quỹ: Công ty TNHH Quản lý Quỹ Bảo Việt</t>
  </si>
  <si>
    <t>2239.1</t>
  </si>
  <si>
    <t>2239.2</t>
  </si>
  <si>
    <t>2239.3</t>
  </si>
  <si>
    <t>2239.4</t>
  </si>
  <si>
    <t>Người đại diện có thẩm quyền của CTQLQ</t>
  </si>
  <si>
    <t>2205.3</t>
  </si>
  <si>
    <t>2. Tên Ngân hàng giám sát: Ngân Hàng TMCP đầu tư và phát triển Việt Nam - Chi nhánh Hà Thành</t>
  </si>
  <si>
    <t>3. Tên Quỹ: Quỹ đầu cổ phiếu triển vọng  Bảo Việt</t>
  </si>
  <si>
    <t>ND2</t>
  </si>
  <si>
    <t>GEX</t>
  </si>
  <si>
    <t>IMP</t>
  </si>
  <si>
    <t>ACB</t>
  </si>
  <si>
    <t>CNG</t>
  </si>
  <si>
    <t>VGG</t>
  </si>
  <si>
    <t>DRI</t>
  </si>
  <si>
    <t>HVN</t>
  </si>
  <si>
    <t>TRC</t>
  </si>
  <si>
    <t>VTO</t>
  </si>
  <si>
    <t>DBD</t>
  </si>
  <si>
    <t>DRC</t>
  </si>
  <si>
    <t>VSC</t>
  </si>
  <si>
    <t>PNJ</t>
  </si>
  <si>
    <t>CAV</t>
  </si>
  <si>
    <t>IDC</t>
  </si>
  <si>
    <t>BFC</t>
  </si>
  <si>
    <t>2246.10</t>
  </si>
  <si>
    <t>STT
NO</t>
  </si>
  <si>
    <t>Nội dung
Indicators</t>
  </si>
  <si>
    <t>Mã chỉ tiêu
Code</t>
  </si>
  <si>
    <t>Kỳ báo cáo
This period</t>
  </si>
  <si>
    <t>Kỳ trước
Last period</t>
  </si>
  <si>
    <t>%/cùng kỳ năm trước
%/same period of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</si>
  <si>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</si>
  <si>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</si>
  <si>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</si>
  <si>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</si>
  <si>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</si>
  <si>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</si>
  <si>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</si>
  <si>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Other securities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</si>
  <si>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</si>
  <si>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</si>
  <si>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</si>
  <si>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</si>
  <si>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</si>
  <si>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</si>
  <si>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Tổng tài sản
Total assets</t>
  </si>
  <si>
    <t>Nợ
Liabilities</t>
  </si>
  <si>
    <t>Tài sản
Assets</t>
  </si>
  <si>
    <t>Tiền phải thanh toán mua chứng khoán (kê chi tiết)
Payables for securities bought but not yet settled</t>
  </si>
  <si>
    <t>Phải trả về mua cổ phiếu
Payables rrom shares</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</si>
  <si>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</si>
  <si>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</si>
  <si>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</si>
  <si>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</si>
  <si>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</si>
  <si>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</si>
  <si>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 xml:space="preserve"> Lãi được nhận
Interest income</t>
  </si>
  <si>
    <t>Cổ tức được nhận
Dividend</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</si>
  <si>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</si>
  <si>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</si>
  <si>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</si>
  <si>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</si>
  <si>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</si>
  <si>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</si>
  <si>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liên quan đến thực hiện các giao dịch tài sản của quỹ
Expenses related to execution of fund’s asset transactions</t>
  </si>
  <si>
    <t>Các loại phí khác (nêu chi tiết)
Other fees (in details)</t>
  </si>
  <si>
    <t>Phí ngân hàng
Bank charges</t>
  </si>
  <si>
    <t>Phí repo phân bổ
Repo expense</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</si>
  <si>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</si>
  <si>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</si>
  <si>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</si>
  <si>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</si>
  <si>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</si>
  <si>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</si>
  <si>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</si>
  <si>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</si>
  <si>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</si>
  <si>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</si>
  <si>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</si>
  <si>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</si>
  <si>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</si>
  <si>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</si>
  <si>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</si>
  <si>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</si>
  <si>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</si>
  <si>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</si>
  <si>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</si>
  <si>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</si>
  <si>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Tổng
Total</t>
  </si>
  <si>
    <t>Cổ phiếu không niêm yết
Unlisted equity</t>
  </si>
  <si>
    <t>Tổng các loại cổ phiếu
Total shares</t>
  </si>
  <si>
    <t>Trái phiếu
Bonds</t>
  </si>
  <si>
    <t>Chứng chỉ tiền gửi
Certificate of Deposit</t>
  </si>
  <si>
    <t>Tiền gửi có kỳ hạn trên 3 tháng
Term deposit more than 3 months</t>
  </si>
  <si>
    <t>Các loại chứng khoán khác
Other securities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</si>
  <si>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</si>
  <si>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</si>
  <si>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</si>
  <si>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</si>
  <si>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</si>
  <si>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</si>
  <si>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</si>
  <si>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</si>
  <si>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</si>
  <si>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Chỉ tiêu
Indicators</t>
  </si>
  <si>
    <t>Tham chiếu</t>
  </si>
  <si>
    <t>A</t>
  </si>
  <si>
    <t>A…</t>
  </si>
  <si>
    <t>B</t>
  </si>
  <si>
    <t>B…</t>
  </si>
  <si>
    <t>C</t>
  </si>
  <si>
    <t>C…</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</si>
  <si>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</si>
  <si>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</si>
  <si>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</si>
  <si>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</si>
  <si>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</si>
  <si>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</si>
  <si>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</si>
  <si>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</si>
  <si>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</si>
  <si>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</si>
  <si>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</si>
  <si>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</si>
  <si>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</si>
  <si>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</si>
  <si>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</si>
  <si>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</si>
  <si>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</si>
  <si>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</si>
  <si>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</si>
  <si>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</si>
  <si>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</si>
  <si>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</si>
  <si>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</si>
  <si>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</si>
  <si>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</si>
  <si>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Phản hồi NH giám sát</t>
  </si>
  <si>
    <t>PhaHoiNHGS_06276</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</si>
  <si>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</si>
  <si>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</si>
  <si>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t>Tiền gửi có kỳ hạn dưới 3 tháng
Term Deposit under 3 months</t>
  </si>
  <si>
    <t>MBB</t>
  </si>
  <si>
    <t>POW</t>
  </si>
  <si>
    <t>HPG</t>
  </si>
  <si>
    <t>2246.11</t>
  </si>
  <si>
    <t>FPT</t>
  </si>
  <si>
    <t>2246.12</t>
  </si>
  <si>
    <t>4. Ngày lập báo cáo: 02/07/2018</t>
  </si>
  <si>
    <t>Cổ phiếu niêm yết và upcom
Listed and upcom equity</t>
  </si>
</sst>
</file>

<file path=xl/styles.xml><?xml version="1.0" encoding="utf-8"?>
<styleSheet xmlns="http://schemas.openxmlformats.org/spreadsheetml/2006/main">
  <numFmts count="7">
    <numFmt numFmtId="164" formatCode="_(* #,##0_);_(* \(#,##0\);_(* &quot;-&quot;_);_(@_)"/>
    <numFmt numFmtId="165" formatCode="_(* #,##0.00_);_(* \(#,##0.00\);_(* &quot;-&quot;??_);_(@_)"/>
    <numFmt numFmtId="166" formatCode="_-* #,##0_-;\-* #,##0_-;_-* &quot;-&quot;_-;_-@_-"/>
    <numFmt numFmtId="167" formatCode="_-* #,##0.00_-;\-* #,##0.00_-;_-* &quot;-&quot;??_-;_-@_-"/>
    <numFmt numFmtId="168" formatCode="_(* #,##0_);_(* \(#,##0\);_(* &quot;-&quot;??_);_(@_)"/>
    <numFmt numFmtId="169" formatCode="_(* #,##0.00_);_(* \(#,##0.00\);_(* &quot;-&quot;_);_(@_)"/>
    <numFmt numFmtId="170" formatCode="_-* #,##0_-;\-* #,##0_-;_-* &quot;-&quot;??_-;_-@_-"/>
  </numFmts>
  <fonts count="23">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11"/>
      <name val="Calibri"/>
      <family val="2"/>
      <charset val="163"/>
      <scheme val="minor"/>
    </font>
    <font>
      <sz val="8"/>
      <name val="Tahoma"/>
      <family val="2"/>
      <charset val="163"/>
    </font>
    <font>
      <b/>
      <sz val="8"/>
      <color indexed="63"/>
      <name val="Tahoma"/>
      <family val="2"/>
    </font>
    <font>
      <sz val="8"/>
      <color theme="1"/>
      <name val="Tahoma"/>
      <family val="2"/>
    </font>
    <font>
      <sz val="11"/>
      <color rgb="FF000000"/>
      <name val="Calibri"/>
      <family val="2"/>
      <charset val="163"/>
    </font>
    <font>
      <i/>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9">
    <xf numFmtId="0" fontId="0" fillId="0" borderId="0"/>
    <xf numFmtId="167"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xf numFmtId="165" fontId="21" fillId="0" borderId="0" applyFont="0" applyFill="0" applyBorder="0" applyAlignment="0" applyProtection="0"/>
    <xf numFmtId="167" fontId="2" fillId="0" borderId="0" applyFont="0" applyFill="0" applyBorder="0" applyAlignment="0" applyProtection="0"/>
    <xf numFmtId="0" fontId="2" fillId="0" borderId="0"/>
    <xf numFmtId="0" fontId="21" fillId="0" borderId="0"/>
  </cellStyleXfs>
  <cellXfs count="141">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8"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6" fontId="4" fillId="0" borderId="2" xfId="0" applyNumberFormat="1" applyFont="1" applyFill="1" applyBorder="1" applyAlignment="1" applyProtection="1">
      <alignment horizontal="left" vertical="center" wrapText="1"/>
    </xf>
    <xf numFmtId="168"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66"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8" fontId="3" fillId="0" borderId="2" xfId="1" applyNumberFormat="1" applyFont="1" applyBorder="1"/>
    <xf numFmtId="10" fontId="3" fillId="0" borderId="2" xfId="1" applyNumberFormat="1" applyFont="1" applyBorder="1"/>
    <xf numFmtId="0" fontId="7"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left" vertical="center" wrapText="1"/>
    </xf>
    <xf numFmtId="168" fontId="6"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67"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9" fontId="4" fillId="0" borderId="2" xfId="0" applyNumberFormat="1" applyFont="1" applyFill="1" applyBorder="1" applyAlignment="1" applyProtection="1">
      <alignment horizontal="left" vertical="center" wrapText="1"/>
    </xf>
    <xf numFmtId="166" fontId="6" fillId="0" borderId="0" xfId="0" applyNumberFormat="1" applyFont="1"/>
    <xf numFmtId="165"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8"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37" fontId="4" fillId="0" borderId="2" xfId="1" applyNumberFormat="1" applyFont="1" applyFill="1" applyBorder="1" applyAlignment="1" applyProtection="1">
      <alignment horizontal="right" vertical="center" wrapText="1"/>
    </xf>
    <xf numFmtId="170" fontId="4" fillId="0" borderId="1" xfId="1" applyNumberFormat="1" applyFont="1" applyFill="1" applyBorder="1" applyAlignment="1" applyProtection="1">
      <alignment horizontal="right" vertical="center" wrapText="1"/>
    </xf>
    <xf numFmtId="170" fontId="4" fillId="0" borderId="2" xfId="1" applyNumberFormat="1" applyFont="1" applyFill="1" applyBorder="1" applyAlignment="1" applyProtection="1">
      <alignment horizontal="left" vertical="center" wrapText="1"/>
    </xf>
    <xf numFmtId="168" fontId="3" fillId="0" borderId="1" xfId="1" applyNumberFormat="1" applyFont="1" applyFill="1" applyBorder="1" applyAlignment="1" applyProtection="1">
      <alignment horizontal="left" vertical="center" wrapText="1"/>
    </xf>
    <xf numFmtId="166" fontId="3" fillId="0" borderId="2" xfId="0"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center" vertical="center" wrapText="1"/>
    </xf>
    <xf numFmtId="168" fontId="6" fillId="0" borderId="0" xfId="1" applyNumberFormat="1" applyFont="1" applyFill="1"/>
    <xf numFmtId="0" fontId="6" fillId="4" borderId="0" xfId="0" applyFont="1" applyFill="1"/>
    <xf numFmtId="49" fontId="4" fillId="0" borderId="0" xfId="2" applyNumberFormat="1" applyFont="1" applyFill="1" applyBorder="1" applyAlignment="1" applyProtection="1">
      <alignment vertical="center" wrapText="1"/>
    </xf>
    <xf numFmtId="168" fontId="3" fillId="4" borderId="1" xfId="1" applyNumberFormat="1" applyFont="1" applyFill="1" applyBorder="1" applyAlignment="1" applyProtection="1">
      <alignment horizontal="left" vertical="center" wrapText="1"/>
    </xf>
    <xf numFmtId="168"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6" fontId="6" fillId="0" borderId="0" xfId="0" applyNumberFormat="1" applyFont="1" applyAlignment="1">
      <alignment vertical="center"/>
    </xf>
    <xf numFmtId="168" fontId="4" fillId="4" borderId="1" xfId="1" applyNumberFormat="1" applyFont="1" applyFill="1" applyBorder="1" applyAlignment="1" applyProtection="1">
      <alignment horizontal="left" vertical="center" wrapText="1"/>
    </xf>
    <xf numFmtId="167"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6" fontId="4" fillId="4" borderId="1" xfId="0" applyNumberFormat="1" applyFont="1" applyFill="1" applyBorder="1" applyAlignment="1" applyProtection="1">
      <alignment horizontal="right" vertical="center" wrapText="1"/>
    </xf>
    <xf numFmtId="166" fontId="4" fillId="4" borderId="2" xfId="0" applyNumberFormat="1" applyFont="1" applyFill="1" applyBorder="1" applyAlignment="1" applyProtection="1">
      <alignment horizontal="left" vertical="center" wrapText="1"/>
    </xf>
    <xf numFmtId="166" fontId="3" fillId="4" borderId="2" xfId="0" applyNumberFormat="1" applyFont="1" applyFill="1" applyBorder="1" applyAlignment="1" applyProtection="1">
      <alignment horizontal="left" vertical="center" wrapText="1"/>
    </xf>
    <xf numFmtId="168" fontId="6" fillId="4" borderId="0" xfId="1" applyNumberFormat="1" applyFont="1" applyFill="1" applyAlignment="1">
      <alignment vertical="center"/>
    </xf>
    <xf numFmtId="170" fontId="3" fillId="0" borderId="2" xfId="0" applyNumberFormat="1" applyFont="1" applyFill="1" applyBorder="1" applyAlignment="1" applyProtection="1">
      <alignment horizontal="left" vertical="center" wrapText="1"/>
    </xf>
    <xf numFmtId="170" fontId="4" fillId="0" borderId="2" xfId="1" applyNumberFormat="1" applyFont="1" applyFill="1" applyBorder="1" applyAlignment="1" applyProtection="1">
      <alignment horizontal="right" vertical="center" wrapText="1"/>
    </xf>
    <xf numFmtId="170" fontId="4" fillId="4" borderId="2" xfId="1" applyNumberFormat="1" applyFont="1" applyFill="1" applyBorder="1" applyAlignment="1" applyProtection="1">
      <alignment horizontal="right" vertical="center" wrapText="1"/>
    </xf>
    <xf numFmtId="170"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164" fontId="3" fillId="4" borderId="2"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4" fontId="3" fillId="0" borderId="2" xfId="1" applyNumberFormat="1" applyFont="1" applyFill="1" applyBorder="1" applyAlignment="1" applyProtection="1">
      <alignment horizontal="right" vertical="center" wrapText="1"/>
    </xf>
    <xf numFmtId="164" fontId="4" fillId="4" borderId="2" xfId="1" applyNumberFormat="1" applyFont="1" applyFill="1" applyBorder="1" applyAlignment="1" applyProtection="1">
      <alignment horizontal="right" vertical="center" wrapText="1"/>
    </xf>
    <xf numFmtId="164"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164" fontId="4" fillId="4" borderId="2" xfId="0" applyNumberFormat="1" applyFont="1" applyFill="1" applyBorder="1" applyAlignment="1" applyProtection="1">
      <alignment horizontal="left" vertical="center" wrapText="1"/>
    </xf>
    <xf numFmtId="167" fontId="6" fillId="4" borderId="0" xfId="1" applyFont="1" applyFill="1"/>
    <xf numFmtId="170" fontId="15" fillId="0" borderId="2" xfId="1" applyNumberFormat="1" applyFont="1" applyFill="1" applyBorder="1" applyAlignment="1" applyProtection="1">
      <alignment horizontal="right" vertical="center" wrapText="1"/>
    </xf>
    <xf numFmtId="170" fontId="4" fillId="4" borderId="1" xfId="1"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center" vertical="center" wrapText="1"/>
    </xf>
    <xf numFmtId="168" fontId="3" fillId="4"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70" fontId="3" fillId="0" borderId="2" xfId="1" applyNumberFormat="1" applyFont="1" applyFill="1" applyBorder="1" applyAlignment="1" applyProtection="1">
      <alignment horizontal="right" vertical="center" wrapText="1"/>
    </xf>
    <xf numFmtId="166" fontId="16" fillId="4" borderId="2"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168" fontId="3" fillId="0" borderId="4" xfId="1" applyNumberFormat="1" applyFont="1" applyBorder="1"/>
    <xf numFmtId="167" fontId="3" fillId="0" borderId="4" xfId="1" applyNumberFormat="1" applyFont="1" applyBorder="1"/>
    <xf numFmtId="0" fontId="4" fillId="0" borderId="8" xfId="0" applyNumberFormat="1" applyFont="1" applyFill="1" applyBorder="1" applyAlignment="1" applyProtection="1">
      <alignment horizontal="left" vertical="center" wrapText="1"/>
    </xf>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8" fontId="4" fillId="0" borderId="9" xfId="1" applyNumberFormat="1" applyFont="1" applyBorder="1"/>
    <xf numFmtId="10" fontId="4" fillId="0" borderId="9" xfId="1" applyNumberFormat="1" applyFont="1" applyBorder="1"/>
    <xf numFmtId="0" fontId="6" fillId="0" borderId="9" xfId="0" quotePrefix="1" applyFont="1" applyBorder="1" applyAlignment="1">
      <alignment horizontal="left"/>
    </xf>
    <xf numFmtId="0" fontId="17" fillId="0" borderId="9" xfId="0"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10" fontId="16" fillId="0" borderId="2" xfId="1" applyNumberFormat="1" applyFont="1" applyBorder="1"/>
    <xf numFmtId="168" fontId="16" fillId="0" borderId="2" xfId="1" applyNumberFormat="1" applyFont="1" applyBorder="1"/>
    <xf numFmtId="166" fontId="18" fillId="4" borderId="2" xfId="0" applyNumberFormat="1" applyFont="1" applyFill="1" applyBorder="1" applyAlignment="1" applyProtection="1">
      <alignment horizontal="left" vertical="center" wrapText="1"/>
    </xf>
    <xf numFmtId="0" fontId="4" fillId="0" borderId="1" xfId="0" quotePrefix="1" applyNumberFormat="1" applyFont="1" applyFill="1" applyBorder="1" applyAlignment="1" applyProtection="1">
      <alignment horizontal="left" vertical="center" wrapText="1"/>
    </xf>
    <xf numFmtId="0" fontId="6" fillId="0" borderId="0" xfId="0" applyFont="1" applyAlignment="1">
      <alignment horizontal="center" vertical="center"/>
    </xf>
    <xf numFmtId="49" fontId="4" fillId="0" borderId="3" xfId="2"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2" borderId="1" xfId="0" applyNumberFormat="1" applyFont="1" applyFill="1" applyBorder="1" applyAlignment="1" applyProtection="1">
      <alignment horizontal="center" vertical="center"/>
    </xf>
    <xf numFmtId="0" fontId="20" fillId="0" borderId="2" xfId="0" applyFont="1" applyBorder="1" applyAlignment="1">
      <alignment horizontal="center"/>
    </xf>
    <xf numFmtId="49" fontId="4" fillId="0" borderId="3" xfId="0" applyNumberFormat="1" applyFont="1" applyFill="1" applyBorder="1" applyAlignment="1" applyProtection="1">
      <alignment horizontal="left" vertical="center"/>
    </xf>
    <xf numFmtId="10" fontId="4" fillId="0" borderId="1" xfId="1" applyNumberFormat="1" applyFont="1" applyFill="1" applyBorder="1" applyAlignment="1" applyProtection="1">
      <alignment horizontal="left" vertical="center"/>
    </xf>
    <xf numFmtId="0" fontId="16" fillId="0" borderId="2" xfId="0" applyFont="1" applyBorder="1" applyAlignment="1">
      <alignment horizontal="center" vertical="center"/>
    </xf>
    <xf numFmtId="11" fontId="4" fillId="0" borderId="3" xfId="2" applyNumberFormat="1" applyFont="1" applyFill="1" applyBorder="1" applyAlignment="1" applyProtection="1">
      <alignment horizontal="left" vertical="center" wrapText="1"/>
    </xf>
    <xf numFmtId="11" fontId="4" fillId="0" borderId="3" xfId="0" applyNumberFormat="1" applyFont="1" applyFill="1" applyBorder="1" applyAlignment="1" applyProtection="1">
      <alignment horizontal="left" vertical="center" wrapText="1"/>
    </xf>
    <xf numFmtId="166" fontId="7" fillId="0" borderId="0" xfId="0" applyNumberFormat="1" applyFont="1" applyAlignment="1">
      <alignment vertical="center"/>
    </xf>
    <xf numFmtId="169" fontId="20" fillId="4" borderId="2"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0" fontId="20" fillId="4" borderId="1" xfId="1" applyNumberFormat="1" applyFont="1" applyFill="1" applyBorder="1" applyAlignment="1" applyProtection="1">
      <alignment horizontal="right" vertical="center" wrapText="1"/>
    </xf>
    <xf numFmtId="166" fontId="20" fillId="4" borderId="2" xfId="0"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8" xfId="0" quotePrefix="1" applyNumberFormat="1" applyFont="1" applyFill="1" applyBorder="1" applyAlignment="1" applyProtection="1">
      <alignment horizontal="left" vertical="center" wrapText="1"/>
    </xf>
    <xf numFmtId="10" fontId="18"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9">
    <cellStyle name="Comma" xfId="1" builtinId="3"/>
    <cellStyle name="Comma 2" xfId="5"/>
    <cellStyle name="Comma 2 2" xfId="6"/>
    <cellStyle name="Currency [0] 2" xfId="7"/>
    <cellStyle name="Hyperlink" xfId="3" builtinId="8"/>
    <cellStyle name="Normal" xfId="0" builtinId="0"/>
    <cellStyle name="Normal 2" xfId="2"/>
    <cellStyle name="Normal 3" xfId="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tabSelected="1" workbookViewId="0">
      <selection activeCell="C12" sqref="C12"/>
    </sheetView>
  </sheetViews>
  <sheetFormatPr defaultColWidth="9.140625" defaultRowHeight="15"/>
  <cols>
    <col min="1" max="1" width="9.140625" style="30"/>
    <col min="2" max="2" width="8.7109375" style="30" customWidth="1"/>
    <col min="3" max="3" width="38.42578125" style="30" customWidth="1"/>
    <col min="4" max="4" width="38.7109375" style="30" customWidth="1"/>
    <col min="5" max="9" width="9.140625" style="30"/>
    <col min="10" max="11" width="0" style="30" hidden="1" customWidth="1"/>
    <col min="12" max="16384" width="9.140625" style="30"/>
  </cols>
  <sheetData>
    <row r="2" spans="1:11" ht="18.75">
      <c r="C2" s="31" t="s">
        <v>72</v>
      </c>
    </row>
    <row r="3" spans="1:11" ht="12" customHeight="1">
      <c r="C3" s="31"/>
    </row>
    <row r="4" spans="1:11">
      <c r="C4" s="32" t="s">
        <v>119</v>
      </c>
      <c r="D4" s="33" t="s">
        <v>116</v>
      </c>
    </row>
    <row r="5" spans="1:11">
      <c r="C5" s="32" t="s">
        <v>120</v>
      </c>
      <c r="D5" s="33">
        <v>6</v>
      </c>
    </row>
    <row r="6" spans="1:11">
      <c r="C6" s="32" t="s">
        <v>111</v>
      </c>
      <c r="D6" s="34">
        <v>2018</v>
      </c>
      <c r="J6" s="30" t="s">
        <v>116</v>
      </c>
    </row>
    <row r="7" spans="1:11">
      <c r="J7" s="30" t="s">
        <v>117</v>
      </c>
    </row>
    <row r="8" spans="1:11">
      <c r="A8" s="30" t="s">
        <v>124</v>
      </c>
      <c r="J8" s="30" t="s">
        <v>118</v>
      </c>
    </row>
    <row r="9" spans="1:11">
      <c r="A9" s="30" t="s">
        <v>131</v>
      </c>
    </row>
    <row r="10" spans="1:11" ht="14.25" customHeight="1">
      <c r="A10" s="30" t="s">
        <v>132</v>
      </c>
      <c r="J10" s="30">
        <v>1</v>
      </c>
      <c r="K10" s="30" t="s">
        <v>80</v>
      </c>
    </row>
    <row r="11" spans="1:11">
      <c r="A11" s="30" t="s">
        <v>274</v>
      </c>
      <c r="J11" s="30">
        <v>2</v>
      </c>
      <c r="K11" s="30" t="s">
        <v>100</v>
      </c>
    </row>
    <row r="12" spans="1:11">
      <c r="J12" s="30">
        <v>3</v>
      </c>
      <c r="K12" s="30" t="s">
        <v>83</v>
      </c>
    </row>
    <row r="13" spans="1:11">
      <c r="D13" s="30" t="s">
        <v>73</v>
      </c>
      <c r="J13" s="30">
        <v>4</v>
      </c>
      <c r="K13" s="30" t="s">
        <v>104</v>
      </c>
    </row>
    <row r="14" spans="1:11">
      <c r="J14" s="30">
        <v>5</v>
      </c>
      <c r="K14" s="35"/>
    </row>
    <row r="15" spans="1:11">
      <c r="J15" s="30">
        <v>6</v>
      </c>
      <c r="K15" s="35"/>
    </row>
    <row r="16" spans="1:11">
      <c r="B16" s="36" t="s">
        <v>43</v>
      </c>
      <c r="C16" s="37" t="s">
        <v>65</v>
      </c>
      <c r="D16" s="37" t="s">
        <v>66</v>
      </c>
      <c r="J16" s="30">
        <v>7</v>
      </c>
      <c r="K16" s="35"/>
    </row>
    <row r="17" spans="1:11">
      <c r="B17" s="38">
        <v>1</v>
      </c>
      <c r="C17" s="39" t="s">
        <v>74</v>
      </c>
      <c r="D17" s="40" t="s">
        <v>76</v>
      </c>
      <c r="J17" s="30">
        <v>8</v>
      </c>
      <c r="K17" s="35"/>
    </row>
    <row r="18" spans="1:11">
      <c r="B18" s="38">
        <v>2</v>
      </c>
      <c r="C18" s="39" t="s">
        <v>67</v>
      </c>
      <c r="D18" s="40" t="s">
        <v>77</v>
      </c>
      <c r="J18" s="30">
        <v>9</v>
      </c>
      <c r="K18" s="35"/>
    </row>
    <row r="19" spans="1:11">
      <c r="B19" s="38">
        <v>3</v>
      </c>
      <c r="C19" s="39" t="s">
        <v>75</v>
      </c>
      <c r="D19" s="40" t="s">
        <v>78</v>
      </c>
      <c r="J19" s="30">
        <v>10</v>
      </c>
      <c r="K19" s="35"/>
    </row>
    <row r="20" spans="1:11">
      <c r="B20" s="38">
        <v>4</v>
      </c>
      <c r="C20" s="39" t="s">
        <v>68</v>
      </c>
      <c r="D20" s="40" t="s">
        <v>79</v>
      </c>
      <c r="J20" s="30">
        <v>11</v>
      </c>
      <c r="K20" s="35"/>
    </row>
    <row r="21" spans="1:11">
      <c r="B21" s="38">
        <v>5</v>
      </c>
      <c r="C21" s="39" t="s">
        <v>263</v>
      </c>
      <c r="D21" s="40" t="s">
        <v>264</v>
      </c>
      <c r="J21" s="30">
        <v>12</v>
      </c>
      <c r="K21" s="35"/>
    </row>
    <row r="23" spans="1:11">
      <c r="B23" s="41" t="s">
        <v>69</v>
      </c>
      <c r="C23" s="42" t="s">
        <v>70</v>
      </c>
    </row>
    <row r="24" spans="1:11">
      <c r="C24" s="42" t="s">
        <v>71</v>
      </c>
    </row>
    <row r="29" spans="1:11" ht="29.25" customHeight="1">
      <c r="A29" s="43"/>
      <c r="B29" s="43"/>
      <c r="C29" s="44" t="s">
        <v>113</v>
      </c>
      <c r="D29" s="44" t="s">
        <v>129</v>
      </c>
    </row>
    <row r="30" spans="1:11">
      <c r="C30" s="45" t="s">
        <v>112</v>
      </c>
      <c r="D30" s="45" t="s">
        <v>112</v>
      </c>
    </row>
    <row r="38" spans="3:3">
      <c r="C38" s="4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Khac_06030!A1" display="Khac_06030"/>
  </hyperlinks>
  <pageMargins left="0.67" right="0.26" top="0.75" bottom="0.75" header="0.3" footer="0.3"/>
  <pageSetup paperSize="9" scale="84"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G28"/>
  <sheetViews>
    <sheetView workbookViewId="0">
      <selection activeCell="F5" sqref="F5"/>
    </sheetView>
  </sheetViews>
  <sheetFormatPr defaultColWidth="9.140625" defaultRowHeight="15"/>
  <cols>
    <col min="1" max="1" width="5.42578125" style="53" customWidth="1"/>
    <col min="2" max="2" width="28.85546875" style="53" customWidth="1"/>
    <col min="3" max="3" width="9.7109375" style="53" bestFit="1" customWidth="1"/>
    <col min="4" max="4" width="16.5703125" style="81" customWidth="1"/>
    <col min="5" max="5" width="16.5703125" style="55" customWidth="1"/>
    <col min="6" max="6" width="19.5703125" style="72" bestFit="1" customWidth="1"/>
    <col min="7" max="16384" width="9.140625" style="53"/>
  </cols>
  <sheetData>
    <row r="1" spans="1:7" s="118" customFormat="1" ht="39" customHeight="1">
      <c r="A1" s="26" t="s">
        <v>151</v>
      </c>
      <c r="B1" s="22" t="s">
        <v>152</v>
      </c>
      <c r="C1" s="100" t="s">
        <v>153</v>
      </c>
      <c r="D1" s="99" t="s">
        <v>154</v>
      </c>
      <c r="E1" s="98" t="s">
        <v>155</v>
      </c>
      <c r="F1" s="98" t="s">
        <v>156</v>
      </c>
    </row>
    <row r="2" spans="1:7" ht="21">
      <c r="A2" s="126" t="s">
        <v>80</v>
      </c>
      <c r="B2" s="5" t="s">
        <v>173</v>
      </c>
      <c r="C2" s="3" t="s">
        <v>0</v>
      </c>
      <c r="D2" s="75"/>
      <c r="E2" s="4"/>
      <c r="F2" s="70"/>
    </row>
    <row r="3" spans="1:7" ht="21">
      <c r="A3" s="54" t="s">
        <v>92</v>
      </c>
      <c r="B3" s="6" t="s">
        <v>157</v>
      </c>
      <c r="C3" s="3" t="s">
        <v>1</v>
      </c>
      <c r="D3" s="116">
        <v>13938661687</v>
      </c>
      <c r="E3" s="9">
        <v>18846790620</v>
      </c>
      <c r="F3" s="71">
        <v>-0.78167952912791971</v>
      </c>
      <c r="G3" s="74"/>
    </row>
    <row r="4" spans="1:7" ht="21">
      <c r="A4" s="54"/>
      <c r="B4" s="6" t="s">
        <v>158</v>
      </c>
      <c r="C4" s="3" t="s">
        <v>2</v>
      </c>
      <c r="D4" s="79">
        <v>0</v>
      </c>
      <c r="E4" s="9">
        <v>0</v>
      </c>
      <c r="F4" s="71"/>
      <c r="G4" s="74"/>
    </row>
    <row r="5" spans="1:7" ht="21">
      <c r="A5" s="54"/>
      <c r="B5" s="6" t="s">
        <v>159</v>
      </c>
      <c r="C5" s="3" t="s">
        <v>3</v>
      </c>
      <c r="D5" s="79">
        <v>938661687</v>
      </c>
      <c r="E5" s="9">
        <v>8846790620</v>
      </c>
      <c r="F5" s="71">
        <v>-0.96063479683946018</v>
      </c>
      <c r="G5" s="74"/>
    </row>
    <row r="6" spans="1:7" ht="21">
      <c r="A6" s="54"/>
      <c r="B6" s="6" t="s">
        <v>160</v>
      </c>
      <c r="C6" s="3" t="s">
        <v>4</v>
      </c>
      <c r="D6" s="79">
        <v>13000000000</v>
      </c>
      <c r="E6" s="9">
        <v>10000000000</v>
      </c>
      <c r="F6" s="71">
        <v>-0.67500000000000004</v>
      </c>
      <c r="G6" s="74"/>
    </row>
    <row r="7" spans="1:7" ht="21">
      <c r="A7" s="54" t="s">
        <v>93</v>
      </c>
      <c r="B7" s="6" t="s">
        <v>161</v>
      </c>
      <c r="C7" s="3" t="s">
        <v>5</v>
      </c>
      <c r="D7" s="116">
        <v>85188635400</v>
      </c>
      <c r="E7" s="9">
        <v>84333915300</v>
      </c>
      <c r="F7" s="71">
        <v>2.2303927452991514</v>
      </c>
      <c r="G7" s="74"/>
    </row>
    <row r="8" spans="1:7" ht="21">
      <c r="A8" s="54"/>
      <c r="B8" s="6" t="s">
        <v>162</v>
      </c>
      <c r="C8" s="3" t="s">
        <v>88</v>
      </c>
      <c r="D8" s="79">
        <v>85188635400</v>
      </c>
      <c r="E8" s="9">
        <v>83471828800</v>
      </c>
      <c r="F8" s="71">
        <v>2.2303927452991514</v>
      </c>
      <c r="G8" s="74"/>
    </row>
    <row r="9" spans="1:7" ht="21">
      <c r="A9" s="54"/>
      <c r="B9" s="6" t="s">
        <v>163</v>
      </c>
      <c r="C9" s="3" t="s">
        <v>89</v>
      </c>
      <c r="D9" s="79">
        <v>0</v>
      </c>
      <c r="E9" s="9">
        <v>0</v>
      </c>
      <c r="F9" s="71"/>
      <c r="G9" s="74"/>
    </row>
    <row r="10" spans="1:7">
      <c r="A10" s="54"/>
      <c r="B10" s="6" t="s">
        <v>164</v>
      </c>
      <c r="C10" s="3" t="s">
        <v>130</v>
      </c>
      <c r="D10" s="79">
        <v>0</v>
      </c>
      <c r="E10" s="9">
        <v>862086500</v>
      </c>
      <c r="F10" s="71"/>
      <c r="G10" s="74"/>
    </row>
    <row r="11" spans="1:7" ht="21">
      <c r="A11" s="54" t="s">
        <v>94</v>
      </c>
      <c r="B11" s="6" t="s">
        <v>165</v>
      </c>
      <c r="C11" s="3" t="s">
        <v>6</v>
      </c>
      <c r="D11" s="79">
        <v>221405000</v>
      </c>
      <c r="E11" s="9">
        <v>228000000</v>
      </c>
      <c r="F11" s="71">
        <v>1.0509958314034276</v>
      </c>
      <c r="G11" s="74"/>
    </row>
    <row r="12" spans="1:7" ht="21">
      <c r="A12" s="54" t="s">
        <v>95</v>
      </c>
      <c r="B12" s="6" t="s">
        <v>166</v>
      </c>
      <c r="C12" s="3" t="s">
        <v>7</v>
      </c>
      <c r="D12" s="79">
        <v>32695890</v>
      </c>
      <c r="E12" s="9">
        <v>26630137</v>
      </c>
      <c r="F12" s="71">
        <v>-0.63417186013986016</v>
      </c>
      <c r="G12" s="74"/>
    </row>
    <row r="13" spans="1:7" ht="42">
      <c r="A13" s="54" t="s">
        <v>96</v>
      </c>
      <c r="B13" s="6" t="s">
        <v>167</v>
      </c>
      <c r="C13" s="3" t="s">
        <v>8</v>
      </c>
      <c r="D13" s="79">
        <v>0</v>
      </c>
      <c r="E13" s="9">
        <v>0</v>
      </c>
      <c r="F13" s="71"/>
      <c r="G13" s="74"/>
    </row>
    <row r="14" spans="1:7" s="56" customFormat="1" ht="21">
      <c r="A14" s="54"/>
      <c r="B14" s="6" t="s">
        <v>168</v>
      </c>
      <c r="C14" s="3" t="s">
        <v>90</v>
      </c>
      <c r="D14" s="79">
        <v>0</v>
      </c>
      <c r="E14" s="9">
        <v>0</v>
      </c>
      <c r="F14" s="71"/>
      <c r="G14" s="74"/>
    </row>
    <row r="15" spans="1:7" ht="21">
      <c r="A15" s="54" t="s">
        <v>97</v>
      </c>
      <c r="B15" s="6" t="s">
        <v>169</v>
      </c>
      <c r="C15" s="3" t="s">
        <v>9</v>
      </c>
      <c r="D15" s="79">
        <v>0</v>
      </c>
      <c r="E15" s="9">
        <v>0</v>
      </c>
      <c r="F15" s="71"/>
      <c r="G15" s="74"/>
    </row>
    <row r="16" spans="1:7" ht="21">
      <c r="A16" s="54" t="s">
        <v>98</v>
      </c>
      <c r="B16" s="6" t="s">
        <v>170</v>
      </c>
      <c r="C16" s="3" t="s">
        <v>10</v>
      </c>
      <c r="D16" s="79">
        <v>0</v>
      </c>
      <c r="E16" s="9">
        <v>0</v>
      </c>
      <c r="F16" s="71"/>
      <c r="G16" s="74"/>
    </row>
    <row r="17" spans="1:7" s="58" customFormat="1" ht="21">
      <c r="A17" s="57" t="s">
        <v>99</v>
      </c>
      <c r="B17" s="5" t="s">
        <v>171</v>
      </c>
      <c r="C17" s="20" t="s">
        <v>11</v>
      </c>
      <c r="D17" s="80">
        <v>99381397977</v>
      </c>
      <c r="E17" s="15">
        <v>103435336057</v>
      </c>
      <c r="F17" s="137">
        <v>9.9190409690202777E-2</v>
      </c>
      <c r="G17" s="74"/>
    </row>
    <row r="18" spans="1:7" ht="21">
      <c r="A18" s="126" t="s">
        <v>100</v>
      </c>
      <c r="B18" s="5" t="s">
        <v>172</v>
      </c>
      <c r="C18" s="3" t="s">
        <v>12</v>
      </c>
      <c r="D18" s="79"/>
      <c r="E18" s="9"/>
      <c r="F18" s="137"/>
      <c r="G18" s="74"/>
    </row>
    <row r="19" spans="1:7" ht="42">
      <c r="A19" s="54" t="s">
        <v>101</v>
      </c>
      <c r="B19" s="6" t="s">
        <v>174</v>
      </c>
      <c r="C19" s="3" t="s">
        <v>13</v>
      </c>
      <c r="D19" s="79">
        <v>0</v>
      </c>
      <c r="E19" s="9">
        <v>1836250250</v>
      </c>
      <c r="F19" s="137">
        <v>-1</v>
      </c>
      <c r="G19" s="74"/>
    </row>
    <row r="20" spans="1:7" ht="21">
      <c r="A20" s="54"/>
      <c r="B20" s="6" t="s">
        <v>175</v>
      </c>
      <c r="C20" s="3" t="s">
        <v>91</v>
      </c>
      <c r="D20" s="79">
        <v>0</v>
      </c>
      <c r="E20" s="9">
        <v>1836250250</v>
      </c>
      <c r="F20" s="137">
        <v>-1</v>
      </c>
      <c r="G20" s="74"/>
    </row>
    <row r="21" spans="1:7" ht="21">
      <c r="A21" s="54" t="s">
        <v>102</v>
      </c>
      <c r="B21" s="6" t="s">
        <v>176</v>
      </c>
      <c r="C21" s="3" t="s">
        <v>14</v>
      </c>
      <c r="D21" s="79">
        <v>2038116428</v>
      </c>
      <c r="E21" s="9">
        <v>392608715</v>
      </c>
      <c r="F21" s="71">
        <v>1.5919879922574391</v>
      </c>
      <c r="G21" s="74"/>
    </row>
    <row r="22" spans="1:7" s="58" customFormat="1" ht="21">
      <c r="A22" s="57" t="s">
        <v>103</v>
      </c>
      <c r="B22" s="5" t="s">
        <v>177</v>
      </c>
      <c r="C22" s="20" t="s">
        <v>15</v>
      </c>
      <c r="D22" s="102">
        <v>2038116428</v>
      </c>
      <c r="E22" s="15">
        <v>2228858965</v>
      </c>
      <c r="F22" s="135">
        <v>-0.4783256242707542</v>
      </c>
      <c r="G22" s="129"/>
    </row>
    <row r="23" spans="1:7" s="58" customFormat="1" ht="31.5">
      <c r="A23" s="57"/>
      <c r="B23" s="5" t="s">
        <v>178</v>
      </c>
      <c r="C23" s="20" t="s">
        <v>16</v>
      </c>
      <c r="D23" s="80">
        <v>97343281549</v>
      </c>
      <c r="E23" s="15">
        <v>101206477092</v>
      </c>
      <c r="F23" s="135">
        <v>0.12527267579753706</v>
      </c>
      <c r="G23" s="74"/>
    </row>
    <row r="24" spans="1:7" ht="31.5" customHeight="1">
      <c r="A24" s="54"/>
      <c r="B24" s="6" t="s">
        <v>179</v>
      </c>
      <c r="C24" s="3" t="s">
        <v>17</v>
      </c>
      <c r="D24" s="130">
        <v>8950380.5900000017</v>
      </c>
      <c r="E24" s="50">
        <v>9122158.410000002</v>
      </c>
      <c r="F24" s="71">
        <v>6.4533825593440383E-2</v>
      </c>
      <c r="G24" s="74"/>
    </row>
    <row r="25" spans="1:7" ht="31.5">
      <c r="A25" s="54"/>
      <c r="B25" s="6" t="s">
        <v>180</v>
      </c>
      <c r="C25" s="3" t="s">
        <v>18</v>
      </c>
      <c r="D25" s="94">
        <v>10875</v>
      </c>
      <c r="E25" s="9">
        <v>11094</v>
      </c>
      <c r="F25" s="71">
        <v>5.7056765163297045E-2</v>
      </c>
      <c r="G25" s="74"/>
    </row>
    <row r="26" spans="1:7">
      <c r="A26" s="23"/>
      <c r="B26" s="23"/>
      <c r="C26" s="13"/>
      <c r="D26" s="93"/>
      <c r="E26" s="13"/>
      <c r="F26" s="13"/>
    </row>
    <row r="28" spans="1:7" ht="21" customHeight="1">
      <c r="B28" s="67"/>
      <c r="C28" s="67"/>
      <c r="D28" s="73"/>
      <c r="E28" s="67"/>
    </row>
  </sheetData>
  <pageMargins left="0.67" right="0.67" top="0.75" bottom="0.75" header="0.3" footer="0.3"/>
  <pageSetup paperSize="9" scale="91"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H34"/>
  <sheetViews>
    <sheetView workbookViewId="0">
      <selection activeCell="H7" sqref="H7"/>
    </sheetView>
  </sheetViews>
  <sheetFormatPr defaultColWidth="9.140625" defaultRowHeight="15"/>
  <cols>
    <col min="1" max="1" width="5" style="118" customWidth="1"/>
    <col min="2" max="2" width="42.140625" style="14" customWidth="1"/>
    <col min="3" max="3" width="6.140625" style="14" bestFit="1" customWidth="1"/>
    <col min="4" max="4" width="19.42578125" style="69" customWidth="1"/>
    <col min="5" max="5" width="19.42578125" style="25" customWidth="1"/>
    <col min="6" max="6" width="20.42578125" style="65" customWidth="1"/>
    <col min="7" max="16384" width="9.140625" style="14"/>
  </cols>
  <sheetData>
    <row r="1" spans="1:8" ht="42">
      <c r="A1" s="22" t="s">
        <v>151</v>
      </c>
      <c r="B1" s="23" t="s">
        <v>152</v>
      </c>
      <c r="C1" s="13" t="s">
        <v>153</v>
      </c>
      <c r="D1" s="98" t="s">
        <v>154</v>
      </c>
      <c r="E1" s="98" t="s">
        <v>155</v>
      </c>
      <c r="F1" s="98" t="s">
        <v>181</v>
      </c>
    </row>
    <row r="2" spans="1:8">
      <c r="A2" s="54" t="s">
        <v>80</v>
      </c>
      <c r="B2" s="5" t="s">
        <v>110</v>
      </c>
      <c r="C2" s="3" t="s">
        <v>19</v>
      </c>
      <c r="D2" s="80">
        <v>278228640</v>
      </c>
      <c r="E2" s="15">
        <v>410621917</v>
      </c>
      <c r="F2" s="63">
        <v>2387698329</v>
      </c>
      <c r="G2" s="51"/>
      <c r="H2" s="51"/>
    </row>
    <row r="3" spans="1:8" ht="21">
      <c r="A3" s="54">
        <v>1</v>
      </c>
      <c r="B3" s="6" t="s">
        <v>183</v>
      </c>
      <c r="C3" s="3" t="s">
        <v>20</v>
      </c>
      <c r="D3" s="79">
        <v>221405000</v>
      </c>
      <c r="E3" s="9">
        <v>342533000</v>
      </c>
      <c r="F3" s="64">
        <v>1832301200</v>
      </c>
      <c r="G3" s="51"/>
      <c r="H3" s="51"/>
    </row>
    <row r="4" spans="1:8" ht="21">
      <c r="A4" s="54">
        <v>2</v>
      </c>
      <c r="B4" s="6" t="s">
        <v>182</v>
      </c>
      <c r="C4" s="3" t="s">
        <v>21</v>
      </c>
      <c r="D4" s="79">
        <v>56823640</v>
      </c>
      <c r="E4" s="9">
        <v>68088917</v>
      </c>
      <c r="F4" s="64">
        <v>555397129</v>
      </c>
      <c r="G4" s="51"/>
      <c r="H4" s="51"/>
    </row>
    <row r="5" spans="1:8" ht="21">
      <c r="A5" s="54">
        <v>3</v>
      </c>
      <c r="B5" s="6" t="s">
        <v>184</v>
      </c>
      <c r="C5" s="3" t="s">
        <v>22</v>
      </c>
      <c r="D5" s="79">
        <v>0</v>
      </c>
      <c r="E5" s="9">
        <v>0</v>
      </c>
      <c r="F5" s="64">
        <v>0</v>
      </c>
      <c r="G5" s="51"/>
      <c r="H5" s="51"/>
    </row>
    <row r="6" spans="1:8" ht="21">
      <c r="A6" s="54" t="s">
        <v>100</v>
      </c>
      <c r="B6" s="5" t="s">
        <v>185</v>
      </c>
      <c r="C6" s="3" t="s">
        <v>23</v>
      </c>
      <c r="D6" s="80">
        <v>204231378</v>
      </c>
      <c r="E6" s="15">
        <v>189791386</v>
      </c>
      <c r="F6" s="63">
        <v>1195993784</v>
      </c>
      <c r="G6" s="51"/>
      <c r="H6" s="51"/>
    </row>
    <row r="7" spans="1:8" ht="21">
      <c r="A7" s="54">
        <v>1</v>
      </c>
      <c r="B7" s="6" t="s">
        <v>186</v>
      </c>
      <c r="C7" s="3" t="s">
        <v>24</v>
      </c>
      <c r="D7" s="79">
        <v>126839377</v>
      </c>
      <c r="E7" s="9">
        <v>133548284</v>
      </c>
      <c r="F7" s="64">
        <v>816370072</v>
      </c>
      <c r="G7" s="51"/>
      <c r="H7" s="51"/>
    </row>
    <row r="8" spans="1:8" ht="21">
      <c r="A8" s="54">
        <v>2</v>
      </c>
      <c r="B8" s="6" t="s">
        <v>187</v>
      </c>
      <c r="C8" s="3" t="s">
        <v>25</v>
      </c>
      <c r="D8" s="79">
        <v>26710321</v>
      </c>
      <c r="E8" s="9">
        <v>26904353</v>
      </c>
      <c r="F8" s="64">
        <v>159995043</v>
      </c>
      <c r="G8" s="51"/>
      <c r="H8" s="51"/>
    </row>
    <row r="9" spans="1:8" ht="56.25" customHeight="1">
      <c r="A9" s="54">
        <v>3</v>
      </c>
      <c r="B9" s="127" t="s">
        <v>265</v>
      </c>
      <c r="C9" s="3" t="s">
        <v>26</v>
      </c>
      <c r="D9" s="79">
        <v>11000000</v>
      </c>
      <c r="E9" s="9">
        <v>11000000</v>
      </c>
      <c r="F9" s="64">
        <v>66000000</v>
      </c>
      <c r="G9" s="51"/>
      <c r="H9" s="51"/>
    </row>
    <row r="10" spans="1:8" ht="21">
      <c r="A10" s="54">
        <v>4</v>
      </c>
      <c r="B10" s="119" t="s">
        <v>188</v>
      </c>
      <c r="C10" s="3" t="s">
        <v>27</v>
      </c>
      <c r="D10" s="134">
        <v>27500000</v>
      </c>
      <c r="E10" s="9">
        <v>0</v>
      </c>
      <c r="F10" s="64">
        <v>27500000</v>
      </c>
      <c r="G10" s="51"/>
      <c r="H10" s="51"/>
    </row>
    <row r="11" spans="1:8" ht="52.5">
      <c r="A11" s="54">
        <v>5</v>
      </c>
      <c r="B11" s="6" t="s">
        <v>189</v>
      </c>
      <c r="C11" s="3" t="s">
        <v>28</v>
      </c>
      <c r="D11" s="79">
        <v>7000000</v>
      </c>
      <c r="E11" s="9">
        <v>7000000</v>
      </c>
      <c r="F11" s="64">
        <v>42000000</v>
      </c>
      <c r="G11" s="51"/>
      <c r="H11" s="51"/>
    </row>
    <row r="12" spans="1:8" ht="124.5" customHeight="1">
      <c r="A12" s="54">
        <v>6</v>
      </c>
      <c r="B12" s="127" t="s">
        <v>266</v>
      </c>
      <c r="C12" s="3" t="s">
        <v>29</v>
      </c>
      <c r="D12" s="79">
        <v>0</v>
      </c>
      <c r="E12" s="9">
        <v>0</v>
      </c>
      <c r="F12" s="64">
        <v>0</v>
      </c>
      <c r="G12" s="51"/>
      <c r="H12" s="51"/>
    </row>
    <row r="13" spans="1:8" ht="42">
      <c r="A13" s="54">
        <v>7</v>
      </c>
      <c r="B13" s="6" t="s">
        <v>190</v>
      </c>
      <c r="C13" s="3" t="s">
        <v>30</v>
      </c>
      <c r="D13" s="79">
        <v>4022919</v>
      </c>
      <c r="E13" s="9">
        <v>10001656</v>
      </c>
      <c r="F13" s="64">
        <v>70264071</v>
      </c>
      <c r="G13" s="51"/>
      <c r="H13" s="51"/>
    </row>
    <row r="14" spans="1:8" ht="21">
      <c r="A14" s="54">
        <v>8</v>
      </c>
      <c r="B14" s="6" t="s">
        <v>191</v>
      </c>
      <c r="C14" s="3" t="s">
        <v>31</v>
      </c>
      <c r="D14" s="79">
        <v>1158761</v>
      </c>
      <c r="E14" s="9">
        <v>1337093</v>
      </c>
      <c r="F14" s="64">
        <v>13864598</v>
      </c>
      <c r="G14" s="51"/>
      <c r="H14" s="51"/>
    </row>
    <row r="15" spans="1:8" ht="21">
      <c r="A15" s="54"/>
      <c r="B15" s="7" t="s">
        <v>192</v>
      </c>
      <c r="C15" s="3" t="s">
        <v>109</v>
      </c>
      <c r="D15" s="79">
        <v>1158761</v>
      </c>
      <c r="E15" s="9">
        <v>1337093</v>
      </c>
      <c r="F15" s="59">
        <v>13864598</v>
      </c>
      <c r="G15" s="51"/>
      <c r="H15" s="51"/>
    </row>
    <row r="16" spans="1:8" ht="27.75" customHeight="1">
      <c r="A16" s="54"/>
      <c r="B16" s="7" t="s">
        <v>193</v>
      </c>
      <c r="C16" s="3" t="s">
        <v>123</v>
      </c>
      <c r="D16" s="79">
        <v>0</v>
      </c>
      <c r="E16" s="9">
        <v>0</v>
      </c>
      <c r="F16" s="96">
        <v>0</v>
      </c>
      <c r="G16" s="51"/>
      <c r="H16" s="51"/>
    </row>
    <row r="17" spans="1:8" ht="21">
      <c r="A17" s="54" t="s">
        <v>83</v>
      </c>
      <c r="B17" s="5" t="s">
        <v>194</v>
      </c>
      <c r="C17" s="3" t="s">
        <v>32</v>
      </c>
      <c r="D17" s="88">
        <v>73997262</v>
      </c>
      <c r="E17" s="89">
        <v>220830531</v>
      </c>
      <c r="F17" s="90">
        <v>1191704545</v>
      </c>
      <c r="G17" s="51"/>
      <c r="H17" s="51"/>
    </row>
    <row r="18" spans="1:8" ht="21">
      <c r="A18" s="54" t="s">
        <v>104</v>
      </c>
      <c r="B18" s="5" t="s">
        <v>195</v>
      </c>
      <c r="C18" s="3" t="s">
        <v>33</v>
      </c>
      <c r="D18" s="88">
        <v>-2080133900</v>
      </c>
      <c r="E18" s="89">
        <v>-4180112700</v>
      </c>
      <c r="F18" s="90">
        <v>-8212204400</v>
      </c>
      <c r="G18" s="51"/>
      <c r="H18" s="51"/>
    </row>
    <row r="19" spans="1:8" ht="21">
      <c r="A19" s="54">
        <v>1</v>
      </c>
      <c r="B19" s="6" t="s">
        <v>196</v>
      </c>
      <c r="C19" s="3" t="s">
        <v>34</v>
      </c>
      <c r="D19" s="91">
        <v>0</v>
      </c>
      <c r="E19" s="92">
        <v>521135025</v>
      </c>
      <c r="F19" s="92">
        <v>1910519105</v>
      </c>
      <c r="G19" s="51"/>
      <c r="H19" s="51"/>
    </row>
    <row r="20" spans="1:8" ht="21">
      <c r="A20" s="54">
        <v>2</v>
      </c>
      <c r="B20" s="6" t="s">
        <v>197</v>
      </c>
      <c r="C20" s="3" t="s">
        <v>35</v>
      </c>
      <c r="D20" s="91">
        <v>-2080133900</v>
      </c>
      <c r="E20" s="92">
        <v>-4701247725</v>
      </c>
      <c r="F20" s="92">
        <v>-10122723505</v>
      </c>
      <c r="G20" s="51"/>
      <c r="H20" s="51"/>
    </row>
    <row r="21" spans="1:8" ht="42">
      <c r="A21" s="54" t="s">
        <v>105</v>
      </c>
      <c r="B21" s="5" t="s">
        <v>198</v>
      </c>
      <c r="C21" s="3" t="s">
        <v>36</v>
      </c>
      <c r="D21" s="88">
        <v>-2006136638</v>
      </c>
      <c r="E21" s="89">
        <v>-3959282169</v>
      </c>
      <c r="F21" s="90">
        <v>-7020499855</v>
      </c>
      <c r="G21" s="51"/>
      <c r="H21" s="51"/>
    </row>
    <row r="22" spans="1:8" ht="21">
      <c r="A22" s="54" t="s">
        <v>106</v>
      </c>
      <c r="B22" s="5" t="s">
        <v>199</v>
      </c>
      <c r="C22" s="3" t="s">
        <v>37</v>
      </c>
      <c r="D22" s="88">
        <v>101206477092</v>
      </c>
      <c r="E22" s="89">
        <v>106664073949</v>
      </c>
      <c r="F22" s="90">
        <v>99132975148</v>
      </c>
      <c r="G22" s="51"/>
      <c r="H22" s="51"/>
    </row>
    <row r="23" spans="1:8" ht="31.5">
      <c r="A23" s="54" t="s">
        <v>87</v>
      </c>
      <c r="B23" s="5" t="s">
        <v>200</v>
      </c>
      <c r="C23" s="3" t="s">
        <v>38</v>
      </c>
      <c r="D23" s="88">
        <v>-3863195543</v>
      </c>
      <c r="E23" s="89">
        <v>-5457596857</v>
      </c>
      <c r="F23" s="88">
        <v>-1789693599</v>
      </c>
      <c r="G23" s="51"/>
      <c r="H23" s="51"/>
    </row>
    <row r="24" spans="1:8">
      <c r="A24" s="54"/>
      <c r="B24" s="6" t="s">
        <v>201</v>
      </c>
      <c r="C24" s="3" t="s">
        <v>39</v>
      </c>
      <c r="D24" s="84"/>
      <c r="E24" s="61"/>
      <c r="F24" s="83">
        <v>0</v>
      </c>
      <c r="G24" s="51"/>
      <c r="H24" s="51"/>
    </row>
    <row r="25" spans="1:8" ht="46.5" customHeight="1">
      <c r="A25" s="54">
        <v>1</v>
      </c>
      <c r="B25" s="6" t="s">
        <v>202</v>
      </c>
      <c r="C25" s="3" t="s">
        <v>125</v>
      </c>
      <c r="D25" s="91">
        <v>-2006136638</v>
      </c>
      <c r="E25" s="91">
        <v>-3959282169</v>
      </c>
      <c r="F25" s="91">
        <v>-7020499855</v>
      </c>
      <c r="G25" s="51"/>
      <c r="H25" s="51"/>
    </row>
    <row r="26" spans="1:8" ht="45.75" customHeight="1">
      <c r="A26" s="54">
        <v>2</v>
      </c>
      <c r="B26" s="6" t="s">
        <v>203</v>
      </c>
      <c r="C26" s="3" t="s">
        <v>126</v>
      </c>
      <c r="D26" s="91">
        <v>0</v>
      </c>
      <c r="E26" s="91">
        <v>0</v>
      </c>
      <c r="F26" s="91">
        <v>0</v>
      </c>
      <c r="G26" s="51"/>
      <c r="H26" s="51"/>
    </row>
    <row r="27" spans="1:8" ht="42">
      <c r="A27" s="54">
        <v>3</v>
      </c>
      <c r="B27" s="6" t="s">
        <v>204</v>
      </c>
      <c r="C27" s="3" t="s">
        <v>127</v>
      </c>
      <c r="D27" s="91">
        <v>43784000</v>
      </c>
      <c r="E27" s="91">
        <v>131350000</v>
      </c>
      <c r="F27" s="91">
        <v>13175854696</v>
      </c>
      <c r="G27" s="51"/>
      <c r="H27" s="51"/>
    </row>
    <row r="28" spans="1:8" ht="31.5" customHeight="1">
      <c r="A28" s="54">
        <v>4</v>
      </c>
      <c r="B28" s="6" t="s">
        <v>205</v>
      </c>
      <c r="C28" s="3" t="s">
        <v>128</v>
      </c>
      <c r="D28" s="91">
        <v>-1900842905</v>
      </c>
      <c r="E28" s="91">
        <v>-1629664688</v>
      </c>
      <c r="F28" s="91">
        <v>-7945048440</v>
      </c>
      <c r="G28" s="51"/>
      <c r="H28" s="51"/>
    </row>
    <row r="29" spans="1:8" ht="21">
      <c r="A29" s="54" t="s">
        <v>107</v>
      </c>
      <c r="B29" s="5" t="s">
        <v>206</v>
      </c>
      <c r="C29" s="3" t="s">
        <v>40</v>
      </c>
      <c r="D29" s="85">
        <v>97343281549</v>
      </c>
      <c r="E29" s="82">
        <v>101206477092</v>
      </c>
      <c r="F29" s="101">
        <v>97343281549</v>
      </c>
      <c r="G29" s="51"/>
      <c r="H29" s="51"/>
    </row>
    <row r="30" spans="1:8" ht="31.5">
      <c r="A30" s="54" t="s">
        <v>108</v>
      </c>
      <c r="B30" s="5" t="s">
        <v>207</v>
      </c>
      <c r="C30" s="3" t="s">
        <v>41</v>
      </c>
      <c r="D30" s="79"/>
      <c r="E30" s="9"/>
      <c r="F30" s="64">
        <v>0</v>
      </c>
      <c r="G30" s="51"/>
      <c r="H30" s="51"/>
    </row>
    <row r="31" spans="1:8" ht="31.5">
      <c r="A31" s="54"/>
      <c r="B31" s="6" t="s">
        <v>208</v>
      </c>
      <c r="C31" s="3" t="s">
        <v>42</v>
      </c>
      <c r="D31" s="86"/>
      <c r="E31" s="11"/>
      <c r="F31" s="64">
        <v>0</v>
      </c>
      <c r="G31" s="51"/>
      <c r="H31" s="51"/>
    </row>
    <row r="32" spans="1:8">
      <c r="A32" s="22"/>
      <c r="B32" s="23"/>
      <c r="C32" s="13"/>
      <c r="D32" s="68"/>
      <c r="E32" s="24"/>
      <c r="F32" s="62"/>
      <c r="G32" s="51"/>
      <c r="H32" s="51"/>
    </row>
    <row r="33" spans="4:8">
      <c r="D33" s="95"/>
      <c r="G33" s="51"/>
      <c r="H33" s="51"/>
    </row>
    <row r="34" spans="4:8">
      <c r="H34" s="51"/>
    </row>
  </sheetData>
  <pageMargins left="0.67" right="0.67" top="0.5" bottom="0.25" header="0.3" footer="0.3"/>
  <pageSetup paperSize="9" scale="78" fitToHeight="0"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G47"/>
  <sheetViews>
    <sheetView workbookViewId="0">
      <selection activeCell="G12" sqref="G12"/>
    </sheetView>
  </sheetViews>
  <sheetFormatPr defaultColWidth="9.140625" defaultRowHeight="15"/>
  <cols>
    <col min="1" max="1" width="4.5703125" style="14" customWidth="1"/>
    <col min="2" max="2" width="25" style="14" customWidth="1"/>
    <col min="3" max="3" width="6.7109375" style="14" bestFit="1" customWidth="1"/>
    <col min="4" max="4" width="16.28515625" style="14" bestFit="1" customWidth="1"/>
    <col min="5" max="5" width="15.5703125" style="14" customWidth="1"/>
    <col min="6" max="6" width="18.140625" style="14" bestFit="1" customWidth="1"/>
    <col min="7" max="7" width="16.28515625" style="14" customWidth="1"/>
    <col min="8" max="16384" width="9.140625" style="14"/>
  </cols>
  <sheetData>
    <row r="1" spans="1:7" ht="80.25" customHeight="1">
      <c r="A1" s="13" t="s">
        <v>151</v>
      </c>
      <c r="B1" s="13" t="s">
        <v>209</v>
      </c>
      <c r="C1" s="13" t="s">
        <v>153</v>
      </c>
      <c r="D1" s="100" t="s">
        <v>210</v>
      </c>
      <c r="E1" s="100" t="s">
        <v>211</v>
      </c>
      <c r="F1" s="100" t="s">
        <v>212</v>
      </c>
      <c r="G1" s="100" t="s">
        <v>213</v>
      </c>
    </row>
    <row r="2" spans="1:7" s="19" customFormat="1" ht="21">
      <c r="A2" s="103" t="s">
        <v>80</v>
      </c>
      <c r="B2" s="103" t="s">
        <v>275</v>
      </c>
      <c r="C2" s="103">
        <v>2246</v>
      </c>
      <c r="D2" s="104"/>
      <c r="E2" s="104"/>
      <c r="F2" s="104"/>
      <c r="G2" s="105"/>
    </row>
    <row r="3" spans="1:7">
      <c r="A3" s="112">
        <v>1</v>
      </c>
      <c r="B3" s="108" t="s">
        <v>136</v>
      </c>
      <c r="C3" s="108">
        <v>2246.1</v>
      </c>
      <c r="D3" s="109">
        <v>154990</v>
      </c>
      <c r="E3" s="109">
        <v>35600</v>
      </c>
      <c r="F3" s="109">
        <v>5517644000</v>
      </c>
      <c r="G3" s="110">
        <v>5.5519887145046576E-2</v>
      </c>
    </row>
    <row r="4" spans="1:7">
      <c r="A4" s="111">
        <v>2</v>
      </c>
      <c r="B4" s="108" t="s">
        <v>149</v>
      </c>
      <c r="C4" s="108">
        <v>2246.1999999999998</v>
      </c>
      <c r="D4" s="109">
        <v>78270</v>
      </c>
      <c r="E4" s="109">
        <v>27000</v>
      </c>
      <c r="F4" s="109">
        <v>2113290000</v>
      </c>
      <c r="G4" s="110">
        <v>2.1264442270062273E-2</v>
      </c>
    </row>
    <row r="5" spans="1:7">
      <c r="A5" s="112">
        <v>3</v>
      </c>
      <c r="B5" s="108" t="s">
        <v>147</v>
      </c>
      <c r="C5" s="108">
        <v>2246.3000000000002</v>
      </c>
      <c r="D5" s="109">
        <v>72500</v>
      </c>
      <c r="E5" s="109">
        <v>50000</v>
      </c>
      <c r="F5" s="109">
        <v>3625000000</v>
      </c>
      <c r="G5" s="110">
        <v>3.6475639041009866E-2</v>
      </c>
    </row>
    <row r="6" spans="1:7" ht="15.75" customHeight="1">
      <c r="A6" s="112">
        <v>4</v>
      </c>
      <c r="B6" s="108" t="s">
        <v>137</v>
      </c>
      <c r="C6" s="108">
        <v>2246.4</v>
      </c>
      <c r="D6" s="109">
        <v>125000</v>
      </c>
      <c r="E6" s="109">
        <v>27800</v>
      </c>
      <c r="F6" s="109">
        <v>3475000000</v>
      </c>
      <c r="G6" s="110">
        <v>3.4966302253106006E-2</v>
      </c>
    </row>
    <row r="7" spans="1:7">
      <c r="A7" s="112">
        <v>5</v>
      </c>
      <c r="B7" s="108" t="s">
        <v>143</v>
      </c>
      <c r="C7" s="108">
        <v>2246.5</v>
      </c>
      <c r="D7" s="109">
        <v>31900</v>
      </c>
      <c r="E7" s="109">
        <v>42000</v>
      </c>
      <c r="F7" s="109">
        <v>1339800000</v>
      </c>
      <c r="G7" s="110">
        <v>1.3481396189557246E-2</v>
      </c>
    </row>
    <row r="8" spans="1:7">
      <c r="A8" s="111">
        <v>6</v>
      </c>
      <c r="B8" s="108" t="s">
        <v>144</v>
      </c>
      <c r="C8" s="108">
        <v>2246.6</v>
      </c>
      <c r="D8" s="109">
        <v>130000</v>
      </c>
      <c r="E8" s="109">
        <v>23600</v>
      </c>
      <c r="F8" s="109">
        <v>3068000000</v>
      </c>
      <c r="G8" s="110">
        <v>3.0870968435260212E-2</v>
      </c>
    </row>
    <row r="9" spans="1:7">
      <c r="A9" s="112">
        <v>7</v>
      </c>
      <c r="B9" s="108" t="s">
        <v>139</v>
      </c>
      <c r="C9" s="108">
        <v>2246.6999999999998</v>
      </c>
      <c r="D9" s="109">
        <v>500000</v>
      </c>
      <c r="E9" s="109">
        <v>8000</v>
      </c>
      <c r="F9" s="109">
        <v>4000000000</v>
      </c>
      <c r="G9" s="110">
        <v>4.0248981010769506E-2</v>
      </c>
    </row>
    <row r="10" spans="1:7">
      <c r="A10" s="112">
        <v>8</v>
      </c>
      <c r="B10" s="108" t="s">
        <v>272</v>
      </c>
      <c r="C10" s="108">
        <v>2246.8000000000002</v>
      </c>
      <c r="D10" s="109">
        <v>100000</v>
      </c>
      <c r="E10" s="109">
        <v>41500</v>
      </c>
      <c r="F10" s="109">
        <v>4150000000</v>
      </c>
      <c r="G10" s="110">
        <v>4.175831779867336E-2</v>
      </c>
    </row>
    <row r="11" spans="1:7">
      <c r="A11" s="112">
        <v>9</v>
      </c>
      <c r="B11" s="108" t="s">
        <v>134</v>
      </c>
      <c r="C11" s="108">
        <v>2246.9</v>
      </c>
      <c r="D11" s="109">
        <v>100510</v>
      </c>
      <c r="E11" s="109">
        <v>33600</v>
      </c>
      <c r="F11" s="109">
        <v>3377136000</v>
      </c>
      <c r="G11" s="110">
        <v>3.3981570683696519E-2</v>
      </c>
    </row>
    <row r="12" spans="1:7">
      <c r="A12" s="111">
        <v>10</v>
      </c>
      <c r="B12" s="106" t="s">
        <v>140</v>
      </c>
      <c r="C12" s="136" t="s">
        <v>150</v>
      </c>
      <c r="D12" s="109">
        <v>312053</v>
      </c>
      <c r="E12" s="109">
        <v>33300</v>
      </c>
      <c r="F12" s="109">
        <v>10391364900</v>
      </c>
      <c r="G12" s="107">
        <v>0.10456046213401919</v>
      </c>
    </row>
    <row r="13" spans="1:7">
      <c r="A13" s="112">
        <v>11</v>
      </c>
      <c r="B13" s="106" t="s">
        <v>270</v>
      </c>
      <c r="C13" s="117" t="s">
        <v>271</v>
      </c>
      <c r="D13" s="109">
        <v>107800</v>
      </c>
      <c r="E13" s="109">
        <v>38400</v>
      </c>
      <c r="F13" s="109">
        <v>4139520000</v>
      </c>
      <c r="G13" s="107">
        <v>4.1652865468425143E-2</v>
      </c>
    </row>
    <row r="14" spans="1:7">
      <c r="A14" s="112">
        <v>12</v>
      </c>
      <c r="B14" s="2" t="s">
        <v>148</v>
      </c>
      <c r="C14" s="117" t="s">
        <v>273</v>
      </c>
      <c r="D14" s="109">
        <v>230000</v>
      </c>
      <c r="E14" s="109">
        <v>24000</v>
      </c>
      <c r="F14" s="109">
        <v>5520000000</v>
      </c>
      <c r="G14" s="12">
        <v>5.5543593794861922E-2</v>
      </c>
    </row>
    <row r="15" spans="1:7">
      <c r="A15" s="112">
        <v>13</v>
      </c>
      <c r="B15" s="2" t="s">
        <v>135</v>
      </c>
      <c r="C15" s="113">
        <v>2246.13</v>
      </c>
      <c r="D15" s="109">
        <v>23503</v>
      </c>
      <c r="E15" s="109">
        <v>52500</v>
      </c>
      <c r="F15" s="109">
        <v>1233907500</v>
      </c>
      <c r="G15" s="12">
        <v>1.2415879884136519E-2</v>
      </c>
    </row>
    <row r="16" spans="1:7">
      <c r="A16" s="111">
        <v>14</v>
      </c>
      <c r="B16" s="2" t="s">
        <v>268</v>
      </c>
      <c r="C16" s="113">
        <v>2246.14</v>
      </c>
      <c r="D16" s="109">
        <v>330000</v>
      </c>
      <c r="E16" s="109">
        <v>26200</v>
      </c>
      <c r="F16" s="109">
        <v>8646000000</v>
      </c>
      <c r="G16" s="12">
        <v>8.6998172454778283E-2</v>
      </c>
    </row>
    <row r="17" spans="1:7">
      <c r="A17" s="112">
        <v>15</v>
      </c>
      <c r="B17" s="2" t="s">
        <v>133</v>
      </c>
      <c r="C17" s="113">
        <v>2246.15</v>
      </c>
      <c r="D17" s="109">
        <v>251674</v>
      </c>
      <c r="E17" s="109">
        <v>20000</v>
      </c>
      <c r="F17" s="109">
        <v>5033480000</v>
      </c>
      <c r="G17" s="12">
        <v>5.0648110234522023E-2</v>
      </c>
    </row>
    <row r="18" spans="1:7">
      <c r="A18" s="112">
        <v>16</v>
      </c>
      <c r="B18" s="2" t="s">
        <v>141</v>
      </c>
      <c r="C18" s="113">
        <v>2246.16</v>
      </c>
      <c r="D18" s="109">
        <v>57330</v>
      </c>
      <c r="E18" s="109">
        <v>25900</v>
      </c>
      <c r="F18" s="109">
        <v>1484847000</v>
      </c>
      <c r="G18" s="12">
        <v>1.4940894676724516E-2</v>
      </c>
    </row>
    <row r="19" spans="1:7">
      <c r="A19" s="112">
        <v>17</v>
      </c>
      <c r="B19" s="2" t="s">
        <v>146</v>
      </c>
      <c r="C19" s="2">
        <v>2246.17</v>
      </c>
      <c r="D19" s="109">
        <v>90000</v>
      </c>
      <c r="E19" s="109">
        <v>87000</v>
      </c>
      <c r="F19" s="109">
        <v>7830000000</v>
      </c>
      <c r="G19" s="12">
        <v>7.8787380328581305E-2</v>
      </c>
    </row>
    <row r="20" spans="1:7">
      <c r="A20" s="111">
        <v>18</v>
      </c>
      <c r="B20" s="2" t="s">
        <v>269</v>
      </c>
      <c r="C20" s="2">
        <v>2246.1799999999998</v>
      </c>
      <c r="D20" s="109">
        <v>300000</v>
      </c>
      <c r="E20" s="109">
        <v>13100</v>
      </c>
      <c r="F20" s="109">
        <v>3930000000</v>
      </c>
      <c r="G20" s="12">
        <v>3.9544623843081037E-2</v>
      </c>
    </row>
    <row r="21" spans="1:7">
      <c r="A21" s="112">
        <v>19</v>
      </c>
      <c r="B21" s="2" t="s">
        <v>138</v>
      </c>
      <c r="C21" s="113">
        <v>2246.19</v>
      </c>
      <c r="D21" s="109">
        <v>60000</v>
      </c>
      <c r="E21" s="109">
        <v>56900</v>
      </c>
      <c r="F21" s="109">
        <v>3414000000</v>
      </c>
      <c r="G21" s="12">
        <v>3.4352505292691772E-2</v>
      </c>
    </row>
    <row r="22" spans="1:7">
      <c r="A22" s="112">
        <v>20</v>
      </c>
      <c r="B22" s="2" t="s">
        <v>142</v>
      </c>
      <c r="C22" s="113">
        <v>2246.1999999999998</v>
      </c>
      <c r="D22" s="109">
        <v>45370</v>
      </c>
      <c r="E22" s="109">
        <v>7300</v>
      </c>
      <c r="F22" s="109">
        <v>331201000</v>
      </c>
      <c r="G22" s="12">
        <v>3.3326256899369679E-3</v>
      </c>
    </row>
    <row r="23" spans="1:7">
      <c r="A23" s="112">
        <v>21</v>
      </c>
      <c r="B23" s="2" t="s">
        <v>145</v>
      </c>
      <c r="C23" s="113">
        <v>2246.21</v>
      </c>
      <c r="D23" s="109">
        <v>73700</v>
      </c>
      <c r="E23" s="109">
        <v>34850</v>
      </c>
      <c r="F23" s="109">
        <v>2568445000</v>
      </c>
      <c r="G23" s="12">
        <v>2.5844323508051471E-2</v>
      </c>
    </row>
    <row r="24" spans="1:7" s="19" customFormat="1" ht="21">
      <c r="A24" s="16"/>
      <c r="B24" s="16" t="s">
        <v>214</v>
      </c>
      <c r="C24" s="16">
        <v>2247</v>
      </c>
      <c r="D24" s="17">
        <v>3174600</v>
      </c>
      <c r="E24" s="17"/>
      <c r="F24" s="17">
        <v>85188635400</v>
      </c>
      <c r="G24" s="18">
        <v>0.85718894213699171</v>
      </c>
    </row>
    <row r="25" spans="1:7" s="19" customFormat="1" ht="21">
      <c r="A25" s="16" t="s">
        <v>81</v>
      </c>
      <c r="B25" s="16" t="s">
        <v>215</v>
      </c>
      <c r="C25" s="16">
        <v>2248</v>
      </c>
      <c r="D25" s="17"/>
      <c r="E25" s="17"/>
      <c r="F25" s="17"/>
      <c r="G25" s="18"/>
    </row>
    <row r="26" spans="1:7" ht="21">
      <c r="A26" s="2"/>
      <c r="B26" s="2" t="s">
        <v>214</v>
      </c>
      <c r="C26" s="2">
        <v>2249</v>
      </c>
      <c r="D26" s="10"/>
      <c r="E26" s="10"/>
      <c r="F26" s="10"/>
      <c r="G26" s="12"/>
    </row>
    <row r="27" spans="1:7" s="19" customFormat="1" ht="21">
      <c r="A27" s="16"/>
      <c r="B27" s="16" t="s">
        <v>216</v>
      </c>
      <c r="C27" s="16">
        <v>2250</v>
      </c>
      <c r="D27" s="17"/>
      <c r="E27" s="17"/>
      <c r="F27" s="17">
        <v>85188635400</v>
      </c>
      <c r="G27" s="18">
        <v>0.85718894213699171</v>
      </c>
    </row>
    <row r="28" spans="1:7" s="19" customFormat="1" ht="21">
      <c r="A28" s="16" t="s">
        <v>83</v>
      </c>
      <c r="B28" s="16" t="s">
        <v>217</v>
      </c>
      <c r="C28" s="16">
        <v>2251</v>
      </c>
      <c r="D28" s="17"/>
      <c r="E28" s="17"/>
      <c r="F28" s="17"/>
      <c r="G28" s="18"/>
    </row>
    <row r="29" spans="1:7" ht="21">
      <c r="A29" s="2"/>
      <c r="B29" s="2" t="s">
        <v>214</v>
      </c>
      <c r="C29" s="2">
        <v>2252</v>
      </c>
      <c r="D29" s="17">
        <v>0</v>
      </c>
      <c r="E29" s="10">
        <v>0</v>
      </c>
      <c r="F29" s="17">
        <v>0</v>
      </c>
      <c r="G29" s="12">
        <v>0</v>
      </c>
    </row>
    <row r="30" spans="1:7" s="19" customFormat="1" ht="26.25" customHeight="1">
      <c r="A30" s="16" t="s">
        <v>84</v>
      </c>
      <c r="B30" s="16" t="s">
        <v>220</v>
      </c>
      <c r="C30" s="16">
        <v>2253</v>
      </c>
      <c r="D30" s="17"/>
      <c r="E30" s="17"/>
      <c r="F30" s="17"/>
      <c r="G30" s="18"/>
    </row>
    <row r="31" spans="1:7" ht="21">
      <c r="A31" s="2" t="s">
        <v>82</v>
      </c>
      <c r="B31" s="2" t="s">
        <v>218</v>
      </c>
      <c r="C31" s="2">
        <v>2253.1</v>
      </c>
      <c r="D31" s="10"/>
      <c r="E31" s="10"/>
      <c r="F31" s="10">
        <v>0</v>
      </c>
      <c r="G31" s="12">
        <v>0</v>
      </c>
    </row>
    <row r="32" spans="1:7" ht="21">
      <c r="A32" s="2">
        <v>2</v>
      </c>
      <c r="B32" s="2" t="s">
        <v>219</v>
      </c>
      <c r="C32" s="2">
        <v>2253.1999999999998</v>
      </c>
      <c r="D32" s="10"/>
      <c r="E32" s="10"/>
      <c r="F32" s="10">
        <v>0</v>
      </c>
      <c r="G32" s="12">
        <v>0</v>
      </c>
    </row>
    <row r="33" spans="1:7" s="19" customFormat="1" ht="21">
      <c r="A33" s="16"/>
      <c r="B33" s="16" t="s">
        <v>214</v>
      </c>
      <c r="C33" s="16">
        <v>2254</v>
      </c>
      <c r="D33" s="17"/>
      <c r="E33" s="17"/>
      <c r="F33" s="115">
        <v>0</v>
      </c>
      <c r="G33" s="114">
        <v>0</v>
      </c>
    </row>
    <row r="34" spans="1:7" s="19" customFormat="1" ht="21">
      <c r="A34" s="16"/>
      <c r="B34" s="16" t="s">
        <v>221</v>
      </c>
      <c r="C34" s="16">
        <v>2255</v>
      </c>
      <c r="D34" s="17"/>
      <c r="E34" s="17"/>
      <c r="F34" s="17">
        <v>85188635400</v>
      </c>
      <c r="G34" s="18">
        <v>0.85718894213699171</v>
      </c>
    </row>
    <row r="35" spans="1:7" s="19" customFormat="1" ht="21">
      <c r="A35" s="16" t="s">
        <v>85</v>
      </c>
      <c r="B35" s="16" t="s">
        <v>170</v>
      </c>
      <c r="C35" s="16">
        <v>2256</v>
      </c>
      <c r="D35" s="17"/>
      <c r="E35" s="17"/>
      <c r="F35" s="17"/>
      <c r="G35" s="18"/>
    </row>
    <row r="36" spans="1:7" ht="21">
      <c r="A36" s="2">
        <v>1</v>
      </c>
      <c r="B36" s="2" t="s">
        <v>222</v>
      </c>
      <c r="C36" s="2">
        <v>2256.1</v>
      </c>
      <c r="D36" s="10"/>
      <c r="E36" s="10"/>
      <c r="F36" s="10"/>
      <c r="G36" s="12">
        <v>0</v>
      </c>
    </row>
    <row r="37" spans="1:7" ht="21">
      <c r="A37" s="2">
        <v>2</v>
      </c>
      <c r="B37" s="2" t="s">
        <v>223</v>
      </c>
      <c r="C37" s="2">
        <v>2256.1999999999998</v>
      </c>
      <c r="D37" s="10"/>
      <c r="E37" s="10"/>
      <c r="F37" s="10">
        <v>32695890</v>
      </c>
      <c r="G37" s="12">
        <v>3.2899406393505217E-4</v>
      </c>
    </row>
    <row r="38" spans="1:7" ht="21">
      <c r="A38" s="2">
        <v>3</v>
      </c>
      <c r="B38" s="2" t="s">
        <v>224</v>
      </c>
      <c r="C38" s="2">
        <v>2256.3000000000002</v>
      </c>
      <c r="D38" s="10"/>
      <c r="E38" s="10"/>
      <c r="F38" s="10">
        <v>221405000</v>
      </c>
      <c r="G38" s="12">
        <v>2.2278314101723557E-3</v>
      </c>
    </row>
    <row r="39" spans="1:7" ht="31.5">
      <c r="A39" s="2">
        <v>4</v>
      </c>
      <c r="B39" s="2" t="s">
        <v>225</v>
      </c>
      <c r="C39" s="2">
        <v>2256.4</v>
      </c>
      <c r="D39" s="10"/>
      <c r="E39" s="10"/>
      <c r="F39" s="10">
        <v>0</v>
      </c>
      <c r="G39" s="12">
        <v>0</v>
      </c>
    </row>
    <row r="40" spans="1:7" s="19" customFormat="1" ht="21">
      <c r="A40" s="16"/>
      <c r="B40" s="16" t="s">
        <v>214</v>
      </c>
      <c r="C40" s="16">
        <v>2257</v>
      </c>
      <c r="D40" s="17"/>
      <c r="E40" s="17"/>
      <c r="F40" s="17">
        <v>254100890</v>
      </c>
      <c r="G40" s="18">
        <v>2.5568254741074078E-3</v>
      </c>
    </row>
    <row r="41" spans="1:7" s="19" customFormat="1" ht="21">
      <c r="A41" s="16" t="s">
        <v>86</v>
      </c>
      <c r="B41" s="16" t="s">
        <v>226</v>
      </c>
      <c r="C41" s="16">
        <v>2258</v>
      </c>
      <c r="D41" s="17"/>
      <c r="E41" s="17"/>
      <c r="F41" s="17"/>
      <c r="G41" s="18"/>
    </row>
    <row r="42" spans="1:7" ht="21">
      <c r="A42" s="2"/>
      <c r="B42" s="2" t="s">
        <v>227</v>
      </c>
      <c r="C42" s="2">
        <v>2259</v>
      </c>
      <c r="D42" s="10"/>
      <c r="E42" s="10"/>
      <c r="F42" s="10">
        <v>928661687</v>
      </c>
      <c r="G42" s="12">
        <v>9.3444216513730444E-3</v>
      </c>
    </row>
    <row r="43" spans="1:7" ht="21">
      <c r="A43" s="2"/>
      <c r="B43" s="2" t="s">
        <v>228</v>
      </c>
      <c r="C43" s="2">
        <v>2260</v>
      </c>
      <c r="D43" s="10"/>
      <c r="E43" s="10"/>
      <c r="F43" s="10">
        <v>10000000</v>
      </c>
      <c r="G43" s="12">
        <v>1.0062245252692377E-4</v>
      </c>
    </row>
    <row r="44" spans="1:7" ht="21">
      <c r="A44" s="2"/>
      <c r="B44" s="2" t="s">
        <v>267</v>
      </c>
      <c r="C44" s="2">
        <v>2261</v>
      </c>
      <c r="D44" s="10"/>
      <c r="E44" s="10"/>
      <c r="F44" s="10">
        <v>13000000000</v>
      </c>
      <c r="G44" s="12">
        <v>0.1308091882850009</v>
      </c>
    </row>
    <row r="45" spans="1:7" ht="21">
      <c r="A45" s="2"/>
      <c r="B45" s="2" t="s">
        <v>214</v>
      </c>
      <c r="C45" s="2">
        <v>2262</v>
      </c>
      <c r="D45" s="10"/>
      <c r="E45" s="10"/>
      <c r="F45" s="17">
        <v>13938661687</v>
      </c>
      <c r="G45" s="114">
        <v>0.14025423238890086</v>
      </c>
    </row>
    <row r="46" spans="1:7" s="19" customFormat="1" ht="21">
      <c r="A46" s="16" t="s">
        <v>87</v>
      </c>
      <c r="B46" s="16" t="s">
        <v>229</v>
      </c>
      <c r="C46" s="16">
        <v>2263</v>
      </c>
      <c r="D46" s="17"/>
      <c r="E46" s="17"/>
      <c r="F46" s="17">
        <v>99381397977</v>
      </c>
      <c r="G46" s="18">
        <v>1</v>
      </c>
    </row>
    <row r="47" spans="1:7">
      <c r="A47" s="13"/>
      <c r="B47" s="13"/>
      <c r="C47" s="13"/>
      <c r="D47" s="13"/>
      <c r="E47" s="13"/>
      <c r="F47" s="13"/>
      <c r="G47" s="13"/>
    </row>
  </sheetData>
  <pageMargins left="0.67" right="0.67" top="0.42" bottom="0.42" header="0.3" footer="0.3"/>
  <pageSetup paperSize="9" scale="85"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topLeftCell="A3" workbookViewId="0">
      <selection activeCell="K24" sqref="K24"/>
    </sheetView>
  </sheetViews>
  <sheetFormatPr defaultColWidth="9.140625" defaultRowHeight="15"/>
  <cols>
    <col min="1" max="1" width="4.7109375" style="14" customWidth="1"/>
    <col min="2" max="2" width="37.140625" style="14" customWidth="1"/>
    <col min="3" max="3" width="7" style="14" customWidth="1"/>
    <col min="4" max="4" width="16.85546875" style="66" customWidth="1"/>
    <col min="5" max="5" width="16.85546875" style="14" customWidth="1"/>
    <col min="6" max="16384" width="9.140625" style="14"/>
  </cols>
  <sheetData>
    <row r="1" spans="1:5" ht="31.5">
      <c r="A1" s="28" t="s">
        <v>151</v>
      </c>
      <c r="B1" s="29" t="s">
        <v>230</v>
      </c>
      <c r="C1" s="27" t="s">
        <v>153</v>
      </c>
      <c r="D1" s="27" t="s">
        <v>154</v>
      </c>
      <c r="E1" s="27" t="s">
        <v>155</v>
      </c>
    </row>
    <row r="2" spans="1:5" ht="21">
      <c r="A2" s="21" t="s">
        <v>80</v>
      </c>
      <c r="B2" s="8" t="s">
        <v>238</v>
      </c>
      <c r="C2" s="1" t="s">
        <v>44</v>
      </c>
      <c r="D2" s="87"/>
      <c r="E2" s="2"/>
    </row>
    <row r="3" spans="1:5" ht="31.5">
      <c r="A3" s="21">
        <v>1</v>
      </c>
      <c r="B3" s="8" t="s">
        <v>239</v>
      </c>
      <c r="C3" s="1" t="s">
        <v>45</v>
      </c>
      <c r="D3" s="77">
        <v>1.2776583347989827E-3</v>
      </c>
      <c r="E3" s="77">
        <v>1.2849177849503001E-3</v>
      </c>
    </row>
    <row r="4" spans="1:5" ht="42">
      <c r="A4" s="21">
        <v>2</v>
      </c>
      <c r="B4" s="8" t="s">
        <v>240</v>
      </c>
      <c r="C4" s="1" t="s">
        <v>46</v>
      </c>
      <c r="D4" s="77">
        <v>2.6905417747996585E-4</v>
      </c>
      <c r="E4" s="77">
        <v>2.5885680165146083E-4</v>
      </c>
    </row>
    <row r="5" spans="1:5" ht="89.25" customHeight="1">
      <c r="A5" s="21">
        <v>3</v>
      </c>
      <c r="B5" s="128" t="s">
        <v>241</v>
      </c>
      <c r="C5" s="1" t="s">
        <v>122</v>
      </c>
      <c r="D5" s="77">
        <v>1.1080345879331156E-4</v>
      </c>
      <c r="E5" s="77">
        <v>1.058350973229525E-4</v>
      </c>
    </row>
    <row r="6" spans="1:5" ht="48.75" customHeight="1">
      <c r="A6" s="21">
        <v>4</v>
      </c>
      <c r="B6" s="8" t="s">
        <v>242</v>
      </c>
      <c r="C6" s="1" t="s">
        <v>47</v>
      </c>
      <c r="D6" s="77">
        <v>2.7700864698327888E-4</v>
      </c>
      <c r="E6" s="47">
        <v>0</v>
      </c>
    </row>
    <row r="7" spans="1:5" ht="77.25" customHeight="1">
      <c r="A7" s="21">
        <v>5</v>
      </c>
      <c r="B7" s="128" t="s">
        <v>243</v>
      </c>
      <c r="C7" s="1" t="s">
        <v>48</v>
      </c>
      <c r="D7" s="77">
        <v>7.0511291959380083E-5</v>
      </c>
      <c r="E7" s="77">
        <v>6.7349607387333404E-5</v>
      </c>
    </row>
    <row r="8" spans="1:5" ht="33.75" customHeight="1">
      <c r="A8" s="21">
        <v>6</v>
      </c>
      <c r="B8" s="8" t="s">
        <v>244</v>
      </c>
      <c r="C8" s="1" t="s">
        <v>49</v>
      </c>
      <c r="D8" s="77">
        <v>2.0572311887749307E-3</v>
      </c>
      <c r="E8" s="47">
        <v>1.8260536189425496E-3</v>
      </c>
    </row>
    <row r="9" spans="1:5" ht="82.5" customHeight="1">
      <c r="A9" s="21">
        <v>7</v>
      </c>
      <c r="B9" s="128" t="s">
        <v>245</v>
      </c>
      <c r="C9" s="1" t="s">
        <v>50</v>
      </c>
      <c r="D9" s="131">
        <v>1.2261556165454639E-2</v>
      </c>
      <c r="E9" s="131">
        <v>2.9822813301547329E-2</v>
      </c>
    </row>
    <row r="10" spans="1:5" ht="21">
      <c r="A10" s="21" t="s">
        <v>100</v>
      </c>
      <c r="B10" s="8" t="s">
        <v>246</v>
      </c>
      <c r="C10" s="1" t="s">
        <v>51</v>
      </c>
      <c r="D10" s="75"/>
      <c r="E10" s="4"/>
    </row>
    <row r="11" spans="1:5" ht="21">
      <c r="A11" s="138">
        <v>1</v>
      </c>
      <c r="B11" s="8" t="s">
        <v>247</v>
      </c>
      <c r="C11" s="1" t="s">
        <v>52</v>
      </c>
      <c r="D11" s="75"/>
      <c r="E11" s="4"/>
    </row>
    <row r="12" spans="1:5" ht="31.5">
      <c r="A12" s="139"/>
      <c r="B12" s="8" t="s">
        <v>248</v>
      </c>
      <c r="C12" s="1" t="s">
        <v>53</v>
      </c>
      <c r="D12" s="75">
        <v>91221584099.999969</v>
      </c>
      <c r="E12" s="4">
        <v>92525228299.999969</v>
      </c>
    </row>
    <row r="13" spans="1:5" ht="31.5">
      <c r="A13" s="140"/>
      <c r="B13" s="8" t="s">
        <v>249</v>
      </c>
      <c r="C13" s="1" t="s">
        <v>54</v>
      </c>
      <c r="D13" s="76">
        <v>9122158.4099999964</v>
      </c>
      <c r="E13" s="48">
        <v>9252522.8299999963</v>
      </c>
    </row>
    <row r="14" spans="1:5" ht="21">
      <c r="A14" s="138">
        <v>2</v>
      </c>
      <c r="B14" s="8" t="s">
        <v>250</v>
      </c>
      <c r="C14" s="1" t="s">
        <v>55</v>
      </c>
      <c r="D14" s="76"/>
      <c r="E14" s="4"/>
    </row>
    <row r="15" spans="1:5" ht="31.5">
      <c r="A15" s="139"/>
      <c r="B15" s="8" t="s">
        <v>251</v>
      </c>
      <c r="C15" s="1" t="s">
        <v>56</v>
      </c>
      <c r="D15" s="52">
        <v>3812.1299999999997</v>
      </c>
      <c r="E15" s="48">
        <v>11572.27</v>
      </c>
    </row>
    <row r="16" spans="1:5" ht="21">
      <c r="A16" s="139"/>
      <c r="B16" s="8" t="s">
        <v>252</v>
      </c>
      <c r="C16" s="1" t="s">
        <v>57</v>
      </c>
      <c r="D16" s="4">
        <v>43784000</v>
      </c>
      <c r="E16" s="4">
        <v>131350000</v>
      </c>
    </row>
    <row r="17" spans="1:5" ht="31.5">
      <c r="A17" s="139"/>
      <c r="B17" s="8" t="s">
        <v>253</v>
      </c>
      <c r="C17" s="1" t="s">
        <v>114</v>
      </c>
      <c r="D17" s="52">
        <v>-175589.95</v>
      </c>
      <c r="E17" s="52">
        <v>-141936.69</v>
      </c>
    </row>
    <row r="18" spans="1:5" ht="31.5" customHeight="1">
      <c r="A18" s="140"/>
      <c r="B18" s="8" t="s">
        <v>254</v>
      </c>
      <c r="C18" s="1" t="s">
        <v>115</v>
      </c>
      <c r="D18" s="4">
        <v>-1900842905</v>
      </c>
      <c r="E18" s="4">
        <v>-1629664688</v>
      </c>
    </row>
    <row r="19" spans="1:5" ht="21">
      <c r="A19" s="138">
        <v>3</v>
      </c>
      <c r="B19" s="8" t="s">
        <v>255</v>
      </c>
      <c r="C19" s="1" t="s">
        <v>58</v>
      </c>
      <c r="D19" s="76"/>
      <c r="E19" s="4"/>
    </row>
    <row r="20" spans="1:5" ht="31.5">
      <c r="A20" s="139"/>
      <c r="B20" s="8" t="s">
        <v>256</v>
      </c>
      <c r="C20" s="1" t="s">
        <v>59</v>
      </c>
      <c r="D20" s="97">
        <v>89503805899.999985</v>
      </c>
      <c r="E20" s="97">
        <v>91221584099.999969</v>
      </c>
    </row>
    <row r="21" spans="1:5" ht="31.5">
      <c r="A21" s="140"/>
      <c r="B21" s="8" t="s">
        <v>257</v>
      </c>
      <c r="C21" s="1" t="s">
        <v>60</v>
      </c>
      <c r="D21" s="76">
        <v>8950380.589999998</v>
      </c>
      <c r="E21" s="48">
        <v>9122158.4099999964</v>
      </c>
    </row>
    <row r="22" spans="1:5" ht="41.25" customHeight="1">
      <c r="A22" s="21">
        <v>4</v>
      </c>
      <c r="B22" s="8" t="s">
        <v>258</v>
      </c>
      <c r="C22" s="1" t="s">
        <v>61</v>
      </c>
      <c r="D22" s="77">
        <v>0.4713</v>
      </c>
      <c r="E22" s="47">
        <v>0.46250000000000002</v>
      </c>
    </row>
    <row r="23" spans="1:5" ht="50.25" customHeight="1">
      <c r="A23" s="21">
        <v>5</v>
      </c>
      <c r="B23" s="8" t="s">
        <v>259</v>
      </c>
      <c r="C23" s="1" t="s">
        <v>62</v>
      </c>
      <c r="D23" s="133">
        <v>0.9758</v>
      </c>
      <c r="E23" s="47">
        <v>0.97070000000000001</v>
      </c>
    </row>
    <row r="24" spans="1:5" ht="42">
      <c r="A24" s="21">
        <v>6</v>
      </c>
      <c r="B24" s="8" t="s">
        <v>260</v>
      </c>
      <c r="C24" s="1" t="s">
        <v>63</v>
      </c>
      <c r="D24" s="77">
        <v>0</v>
      </c>
      <c r="E24" s="47">
        <v>0</v>
      </c>
    </row>
    <row r="25" spans="1:5" ht="42">
      <c r="A25" s="21">
        <v>7</v>
      </c>
      <c r="B25" s="8" t="s">
        <v>261</v>
      </c>
      <c r="C25" s="1" t="s">
        <v>121</v>
      </c>
      <c r="D25" s="132">
        <v>138</v>
      </c>
      <c r="E25" s="49">
        <v>140</v>
      </c>
    </row>
    <row r="26" spans="1:5" ht="31.5">
      <c r="A26" s="21">
        <v>8</v>
      </c>
      <c r="B26" s="8" t="s">
        <v>262</v>
      </c>
      <c r="C26" s="1" t="s">
        <v>64</v>
      </c>
      <c r="D26" s="78">
        <v>10875</v>
      </c>
      <c r="E26" s="60">
        <v>11094</v>
      </c>
    </row>
  </sheetData>
  <mergeCells count="3">
    <mergeCell ref="A11:A13"/>
    <mergeCell ref="A14:A18"/>
    <mergeCell ref="A19:A21"/>
  </mergeCells>
  <pageMargins left="0.83" right="0" top="0.75" bottom="0.75" header="0.3" footer="0.3"/>
  <pageSetup fitToHeight="0"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22" sqref="C22"/>
    </sheetView>
  </sheetViews>
  <sheetFormatPr defaultRowHeight="15"/>
  <cols>
    <col min="2" max="2" width="37.5703125" customWidth="1"/>
    <col min="3" max="3" width="36.7109375" customWidth="1"/>
  </cols>
  <sheetData>
    <row r="1" spans="1:3">
      <c r="A1" s="120" t="s">
        <v>43</v>
      </c>
      <c r="B1" s="121" t="s">
        <v>231</v>
      </c>
      <c r="C1" s="122" t="s">
        <v>65</v>
      </c>
    </row>
    <row r="2" spans="1:3">
      <c r="A2" s="123">
        <v>1</v>
      </c>
      <c r="B2" s="124" t="s">
        <v>232</v>
      </c>
      <c r="C2" s="2" t="s">
        <v>233</v>
      </c>
    </row>
    <row r="3" spans="1:3">
      <c r="A3" s="123">
        <v>2</v>
      </c>
      <c r="B3" s="124" t="s">
        <v>234</v>
      </c>
      <c r="C3" s="125" t="s">
        <v>235</v>
      </c>
    </row>
    <row r="4" spans="1:3">
      <c r="A4" s="123">
        <v>3</v>
      </c>
      <c r="B4" s="124" t="s">
        <v>236</v>
      </c>
      <c r="C4" s="125" t="s">
        <v>237</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57b9548d48243a89d1d567dff765b85.psdsxs" Id="Re5fe058ea7c6496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PkmpzF484t7wrsmFGWLHHuutp/8=</DigestValue>
    </Reference>
    <Reference URI="#idOfficeObject" Type="http://www.w3.org/2000/09/xmldsig#Object">
      <DigestMethod Algorithm="http://www.w3.org/2000/09/xmldsig#sha1"/>
      <DigestValue>G3MnDgWhQX8Tx3+3dpx0MCPD4EA=</DigestValue>
    </Reference>
  </SignedInfo>
  <SignatureValue>
    auulvRkMNVUUPNXrFdgHsC4Bk4YzHAQkzKBEoHZUwoVrQeof8Z66Hcl6MKSOrPgMb3RImzJt
    NnNRqQ05kGbvBHqbAeclRKAepJ5FMT638T+evzlJlZ832DSG4wNzPq9HUyHQGbFoDQLm2RJ8
    feOXkqkwMqGmRcUUwZZMWxr9IDM=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X4GsqoO+MQREsHg14KZjKR+dWHw=</DigestValue>
      </Reference>
      <Reference URI="/xl/printerSettings/printerSettings2.bin?ContentType=application/vnd.openxmlformats-officedocument.spreadsheetml.printerSettings">
        <DigestMethod Algorithm="http://www.w3.org/2000/09/xmldsig#sha1"/>
        <DigestValue>X4GsqoO+MQREsHg14KZjKR+dWHw=</DigestValue>
      </Reference>
      <Reference URI="/xl/printerSettings/printerSettings3.bin?ContentType=application/vnd.openxmlformats-officedocument.spreadsheetml.printerSettings">
        <DigestMethod Algorithm="http://www.w3.org/2000/09/xmldsig#sha1"/>
        <DigestValue>E5cAoTsyWSR0xeo+tHFSCTIqMoQ=</DigestValue>
      </Reference>
      <Reference URI="/xl/printerSettings/printerSettings4.bin?ContentType=application/vnd.openxmlformats-officedocument.spreadsheetml.printerSettings">
        <DigestMethod Algorithm="http://www.w3.org/2000/09/xmldsig#sha1"/>
        <DigestValue>E5cAoTsyWSR0xeo+tHFSCTIqMoQ=</DigestValue>
      </Reference>
      <Reference URI="/xl/printerSettings/printerSettings5.bin?ContentType=application/vnd.openxmlformats-officedocument.spreadsheetml.printerSettings">
        <DigestMethod Algorithm="http://www.w3.org/2000/09/xmldsig#sha1"/>
        <DigestValue>Vct7zXwh+Mc8xfqvVK7WbZfVf4o=</DigestValue>
      </Reference>
      <Reference URI="/xl/printerSettings/printerSettings6.bin?ContentType=application/vnd.openxmlformats-officedocument.spreadsheetml.printerSettings">
        <DigestMethod Algorithm="http://www.w3.org/2000/09/xmldsig#sha1"/>
        <DigestValue>rSi9NaNk+Ju7yK5fn1Wc+7J4QmM=</DigestValue>
      </Reference>
      <Reference URI="/xl/sharedStrings.xml?ContentType=application/vnd.openxmlformats-officedocument.spreadsheetml.sharedStrings+xml">
        <DigestMethod Algorithm="http://www.w3.org/2000/09/xmldsig#sha1"/>
        <DigestValue>Ba+ZyCPBQM84sHs5Cv3Q3AFslmM=</DigestValue>
      </Reference>
      <Reference URI="/xl/styles.xml?ContentType=application/vnd.openxmlformats-officedocument.spreadsheetml.styles+xml">
        <DigestMethod Algorithm="http://www.w3.org/2000/09/xmldsig#sha1"/>
        <DigestValue>g2BwgDKUJBjXmyfdDDW2mnHVlRc=</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YUL0+1aOi+qQZPa2TlVAsnHr42g=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j554ohBMgoGxbOMgv9bSyVDQnME=</DigestValue>
      </Reference>
      <Reference URI="/xl/worksheets/sheet2.xml?ContentType=application/vnd.openxmlformats-officedocument.spreadsheetml.worksheet+xml">
        <DigestMethod Algorithm="http://www.w3.org/2000/09/xmldsig#sha1"/>
        <DigestValue>kEWhiOcX2QZX8/xBDoQ1PTpynfI=</DigestValue>
      </Reference>
      <Reference URI="/xl/worksheets/sheet3.xml?ContentType=application/vnd.openxmlformats-officedocument.spreadsheetml.worksheet+xml">
        <DigestMethod Algorithm="http://www.w3.org/2000/09/xmldsig#sha1"/>
        <DigestValue>GdrMMIDtU4pqyFDWj8j0u5b4OIk=</DigestValue>
      </Reference>
      <Reference URI="/xl/worksheets/sheet4.xml?ContentType=application/vnd.openxmlformats-officedocument.spreadsheetml.worksheet+xml">
        <DigestMethod Algorithm="http://www.w3.org/2000/09/xmldsig#sha1"/>
        <DigestValue>1aqdC0srg32FfIwUUHQDXqfp8pg=</DigestValue>
      </Reference>
      <Reference URI="/xl/worksheets/sheet5.xml?ContentType=application/vnd.openxmlformats-officedocument.spreadsheetml.worksheet+xml">
        <DigestMethod Algorithm="http://www.w3.org/2000/09/xmldsig#sha1"/>
        <DigestValue>+yWe1hAEl5pZD4aFNcyaU7+r1OA=</DigestValue>
      </Reference>
      <Reference URI="/xl/worksheets/sheet6.xml?ContentType=application/vnd.openxmlformats-officedocument.spreadsheetml.worksheet+xml">
        <DigestMethod Algorithm="http://www.w3.org/2000/09/xmldsig#sha1"/>
        <DigestValue>2f0pFkQNzmMMq5hr6dhBlyoghok=</DigestValue>
      </Reference>
      <Reference URI="/xl/worksheets/sheet7.xml?ContentType=application/vnd.openxmlformats-officedocument.spreadsheetml.worksheet+xml">
        <DigestMethod Algorithm="http://www.w3.org/2000/09/xmldsig#sha1"/>
        <DigestValue>3EtuO/AjUC3JMDrsjj6YQ9AFx10=</DigestValue>
      </Reference>
      <Reference URI="/xl/worksheets/sheet8.xml?ContentType=application/vnd.openxmlformats-officedocument.spreadsheetml.worksheet+xml">
        <DigestMethod Algorithm="http://www.w3.org/2000/09/xmldsig#sha1"/>
        <DigestValue>3EtuO/AjUC3JMDrsjj6YQ9AFx10=</DigestValue>
      </Reference>
    </Manifest>
    <SignatureProperties>
      <SignatureProperty Id="idSignatureTime" Target="#idPackageSignature">
        <mdssi:SignatureTime>
          <mdssi:Format>YYYY-MM-DDThh:mm:ssTZD</mdssi:Format>
          <mdssi:Value>2018-07-06T02:12:22Z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Tong quat</vt:lpstr>
      <vt:lpstr>BCTaiSan_06027</vt:lpstr>
      <vt:lpstr>BCKetQuaHoatDong_06028</vt:lpstr>
      <vt:lpstr>BCDanhMucDauTu_06029</vt:lpstr>
      <vt:lpstr>Khac_06030</vt:lpstr>
      <vt:lpstr>PhanHoiNHGS_06276</vt:lpstr>
      <vt:lpstr>Sheet1</vt:lpstr>
      <vt:lpstr>Sheet2</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vinhnn1</cp:lastModifiedBy>
  <cp:lastPrinted>2018-07-05T09:01:01Z</cp:lastPrinted>
  <dcterms:created xsi:type="dcterms:W3CDTF">2013-07-15T10:49:12Z</dcterms:created>
  <dcterms:modified xsi:type="dcterms:W3CDTF">2018-07-06T02:12:22Z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