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2">PhanHoiNHGS_06281!$A$1:$C$6</definedName>
    <definedName name="_xlnm.Print_Area" localSheetId="0">'Tong quat'!$A$1:$E$28</definedName>
  </definedNames>
  <calcPr calcId="125725"/>
</workbook>
</file>

<file path=xl/calcChain.xml><?xml version="1.0" encoding="utf-8"?>
<calcChain xmlns="http://schemas.openxmlformats.org/spreadsheetml/2006/main">
  <c r="J3" i="1"/>
  <c r="F3"/>
  <c r="D4" i="2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<sst xmlns="http://schemas.openxmlformats.org/spreadsheetml/2006/main" count="47" uniqueCount="44">
  <si>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</si>
  <si>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</si>
  <si>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</si>
  <si>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</si>
  <si>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</si>
  <si>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</si>
  <si>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</si>
  <si>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</si>
  <si>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</si>
  <si>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</si>
  <si>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</si>
  <si>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</si>
  <si>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</si>
  <si>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</si>
  <si>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</si>
  <si>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</si>
  <si>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</si>
  <si>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</si>
  <si>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</si>
  <si>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</si>
  <si>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</si>
  <si>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</si>
  <si>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</si>
  <si>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</si>
  <si>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</si>
  <si>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</si>
  <si>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</si>
  <si>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</si>
  <si>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</si>
  <si>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</si>
  <si>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</si>
  <si>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</si>
  <si>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</si>
  <si>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</si>
  <si>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</si>
  <si>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</si>
  <si>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</si>
  <si>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</si>
  <si>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Tên Quỹ: Quỹ Đầu tư Cổ phiếu Năng động Bảo Việt</t>
  </si>
  <si>
    <t>BVFED</t>
  </si>
  <si>
    <t>(*) Mức phí mua lại áp dụng cho thời gian nắm giữ chứng chỉ Quỹ trên 3 tháng, trong trường hợp thời gian nắm giữ chứng chỉ Quỹ dưới 3 tháng, mức phí mua lại là 1%</t>
  </si>
  <si>
    <t>A…</t>
  </si>
  <si>
    <t>A</t>
  </si>
  <si>
    <t>Ngày định giá/Ngày giao dịch: 06/07/2017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</si>
</sst>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-* #,##0.00_-;\-* #,##0.00_-;_-* &quot;-&quot;??_-;_-@_-"/>
    <numFmt numFmtId="166" formatCode="0.0%"/>
    <numFmt numFmtId="167" formatCode="_(* #,##0_);_(* \(#,##0\);_(* &quot;-&quot;??_);_(@_)"/>
  </numFmts>
  <fonts count="17">
    <font>
      <sz val="11"/>
      <color theme="1"/>
      <name val="Arial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Arial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Arial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2" fillId="0" borderId="1" xfId="3" applyNumberFormat="1" applyFont="1" applyBorder="1" applyAlignment="1">
      <alignment horizontal="center" vertical="center"/>
    </xf>
    <xf numFmtId="167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5" fontId="2" fillId="0" borderId="1" xfId="2" applyNumberFormat="1" applyFont="1" applyBorder="1" applyAlignment="1">
      <alignment horizontal="center" vertical="center"/>
    </xf>
    <xf numFmtId="165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5" fontId="16" fillId="0" borderId="0" xfId="4" applyFont="1" applyFill="1" applyBorder="1" applyAlignment="1">
      <alignment wrapText="1"/>
    </xf>
    <xf numFmtId="165" fontId="16" fillId="0" borderId="0" xfId="4" applyFont="1" applyFill="1" applyBorder="1" applyAlignment="1"/>
    <xf numFmtId="165" fontId="16" fillId="4" borderId="0" xfId="4" applyFont="1" applyFill="1" applyBorder="1" applyAlignment="1"/>
    <xf numFmtId="167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0" borderId="0" xfId="4" applyNumberFormat="1" applyFont="1" applyFill="1" applyBorder="1" applyAlignment="1">
      <alignment vertical="top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/>
    <xf numFmtId="0" fontId="4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4"/>
  <sheetViews>
    <sheetView tabSelected="1" workbookViewId="0">
      <selection activeCell="A10" sqref="A10"/>
    </sheetView>
  </sheetViews>
  <sheetFormatPr defaultColWidth="9.125" defaultRowHeight="15"/>
  <cols>
    <col min="1" max="2" width="9.125" style="27"/>
    <col min="3" max="3" width="31.375" style="27" bestFit="1" customWidth="1"/>
    <col min="4" max="4" width="38.75" style="27" customWidth="1"/>
    <col min="5" max="16384" width="9.125" style="27"/>
  </cols>
  <sheetData>
    <row r="2" spans="1:4" ht="18.75">
      <c r="A2" s="26"/>
      <c r="C2" s="28" t="s">
        <v>17</v>
      </c>
    </row>
    <row r="3" spans="1:4">
      <c r="C3" s="29" t="s">
        <v>23</v>
      </c>
      <c r="D3" s="30">
        <v>42915</v>
      </c>
    </row>
    <row r="4" spans="1:4">
      <c r="C4" s="29" t="s">
        <v>24</v>
      </c>
      <c r="D4" s="30">
        <f>+D3+6</f>
        <v>42921</v>
      </c>
    </row>
    <row r="6" spans="1:4">
      <c r="A6" s="27" t="s">
        <v>32</v>
      </c>
    </row>
    <row r="7" spans="1:4">
      <c r="A7" s="27" t="s">
        <v>34</v>
      </c>
    </row>
    <row r="8" spans="1:4">
      <c r="A8" s="27" t="s">
        <v>38</v>
      </c>
    </row>
    <row r="9" spans="1:4">
      <c r="A9" s="27" t="s">
        <v>43</v>
      </c>
    </row>
    <row r="10" spans="1:4">
      <c r="D10" s="27" t="s">
        <v>18</v>
      </c>
    </row>
    <row r="13" spans="1:4">
      <c r="B13" s="31" t="s">
        <v>11</v>
      </c>
      <c r="C13" s="32" t="s">
        <v>12</v>
      </c>
      <c r="D13" s="32" t="s">
        <v>13</v>
      </c>
    </row>
    <row r="14" spans="1:4">
      <c r="B14" s="33">
        <v>1</v>
      </c>
      <c r="C14" s="34" t="s">
        <v>19</v>
      </c>
      <c r="D14" s="35" t="s">
        <v>20</v>
      </c>
    </row>
    <row r="15" spans="1:4">
      <c r="B15" s="31">
        <v>2</v>
      </c>
      <c r="C15" s="36" t="s">
        <v>30</v>
      </c>
      <c r="D15" s="37" t="s">
        <v>31</v>
      </c>
    </row>
    <row r="17" spans="1:4">
      <c r="B17" s="38" t="s">
        <v>14</v>
      </c>
      <c r="C17" s="39" t="s">
        <v>15</v>
      </c>
    </row>
    <row r="18" spans="1:4">
      <c r="C18" s="39" t="s">
        <v>16</v>
      </c>
    </row>
    <row r="23" spans="1:4">
      <c r="A23" s="40" t="s">
        <v>21</v>
      </c>
      <c r="D23" s="41" t="s">
        <v>35</v>
      </c>
    </row>
    <row r="24" spans="1:4">
      <c r="B24" s="42" t="s">
        <v>22</v>
      </c>
      <c r="C24" s="42"/>
      <c r="D24" s="43" t="s">
        <v>22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>
      <selection activeCell="F3" sqref="F3"/>
    </sheetView>
  </sheetViews>
  <sheetFormatPr defaultRowHeight="14.25"/>
  <cols>
    <col min="1" max="1" width="11.125" customWidth="1"/>
    <col min="2" max="2" width="14" customWidth="1"/>
    <col min="3" max="3" width="15.25" customWidth="1"/>
    <col min="4" max="4" width="17.875" customWidth="1"/>
    <col min="5" max="5" width="13.875" customWidth="1"/>
    <col min="6" max="6" width="16" customWidth="1"/>
    <col min="7" max="7" width="13.625" customWidth="1"/>
    <col min="8" max="8" width="13.375" customWidth="1"/>
    <col min="9" max="9" width="10" customWidth="1"/>
    <col min="10" max="10" width="15.875" customWidth="1"/>
  </cols>
  <sheetData>
    <row r="1" spans="1:11" s="1" customFormat="1" ht="34.5" customHeight="1">
      <c r="A1" s="44" t="s">
        <v>0</v>
      </c>
      <c r="B1" s="44" t="s">
        <v>36</v>
      </c>
      <c r="C1" s="44" t="s">
        <v>37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>
      <c r="A2" s="44"/>
      <c r="B2" s="44"/>
      <c r="C2" s="44"/>
      <c r="D2" s="44"/>
      <c r="E2" s="44"/>
      <c r="F2" s="44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>
      <c r="A3" s="2" t="s">
        <v>39</v>
      </c>
      <c r="B3" s="11">
        <v>5.0000000000000001E-3</v>
      </c>
      <c r="C3" s="11">
        <v>5.0000000000000001E-3</v>
      </c>
      <c r="D3" s="12">
        <v>13501</v>
      </c>
      <c r="E3" s="12">
        <v>13392</v>
      </c>
      <c r="F3" s="13">
        <f>(D3-E3)/E3</f>
        <v>8.139187574671445E-3</v>
      </c>
      <c r="G3" s="12">
        <v>13503</v>
      </c>
      <c r="H3" s="12">
        <v>9512</v>
      </c>
      <c r="I3" s="14">
        <v>1000</v>
      </c>
      <c r="J3" s="12">
        <f>I3*D3</f>
        <v>13501000</v>
      </c>
      <c r="K3" s="13">
        <v>1.7780834153019408E-4</v>
      </c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I5" s="21">
        <v>0</v>
      </c>
    </row>
    <row r="6" spans="1:11" s="19" customFormat="1" ht="15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0" customFormat="1" ht="20.25" customHeight="1">
      <c r="A7" t="s">
        <v>40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13" spans="1:11">
      <c r="H13" s="22"/>
      <c r="I13" s="22"/>
      <c r="J13" s="23"/>
    </row>
  </sheetData>
  <mergeCells count="8">
    <mergeCell ref="C1:C2"/>
    <mergeCell ref="B1:B2"/>
    <mergeCell ref="A1:A2"/>
    <mergeCell ref="G1:H1"/>
    <mergeCell ref="I1:K1"/>
    <mergeCell ref="F1:F2"/>
    <mergeCell ref="E1:E2"/>
    <mergeCell ref="D1:D2"/>
  </mergeCells>
  <pageMargins left="0.52" right="0.48" top="0.74803149606299213" bottom="0.74803149606299213" header="0.31496062992125984" footer="0.31496062992125984"/>
  <pageSetup scale="78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"/>
  <sheetViews>
    <sheetView workbookViewId="0">
      <selection activeCell="B3" sqref="B3"/>
    </sheetView>
  </sheetViews>
  <sheetFormatPr defaultRowHeight="14.25"/>
  <cols>
    <col min="2" max="2" width="45.625" customWidth="1"/>
    <col min="3" max="3" width="55.75" customWidth="1"/>
  </cols>
  <sheetData>
    <row r="1" spans="1:3">
      <c r="A1" s="3" t="s">
        <v>11</v>
      </c>
      <c r="B1" s="4" t="s">
        <v>25</v>
      </c>
      <c r="C1" s="5" t="s">
        <v>12</v>
      </c>
    </row>
    <row r="2" spans="1:3">
      <c r="A2" s="6">
        <v>1</v>
      </c>
      <c r="B2" s="9" t="s">
        <v>42</v>
      </c>
      <c r="C2" s="25" t="s">
        <v>41</v>
      </c>
    </row>
    <row r="3" spans="1:3">
      <c r="A3" s="6">
        <v>2</v>
      </c>
      <c r="B3" s="7" t="s">
        <v>26</v>
      </c>
      <c r="C3" s="8" t="s">
        <v>27</v>
      </c>
    </row>
    <row r="4" spans="1:3">
      <c r="A4" s="6">
        <v>3</v>
      </c>
      <c r="B4" s="7" t="s">
        <v>28</v>
      </c>
      <c r="C4" s="8" t="s">
        <v>29</v>
      </c>
    </row>
  </sheetData>
  <pageMargins left="0.55118110236220474" right="0.43307086614173229" top="0.74803149606299213" bottom="0.74803149606299213" header="0.31496062992125984" footer="0.31496062992125984"/>
  <pageSetup paperSize="9" fitToHeight="0" orientation="landscape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0c51904556a6495e89ad768b3fb10980.psdsxs" Id="R287d442595574441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WaXGwNCGPcDmB/bxXLc6YW50EgQ=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XdnAvbAVxS1FzZKum1EhNKfwD8DuSh8gUoycVDx7YnFxUw2KSmGlB8BdIIEknVrEr/T9S/UT
    IoYTU1exCtVm9sa/7ilEOHdX+NfFMbPwz8Vc0xOh9wQlDyTS197RGl6NP8wmCKHiyqT2Nke7
    S7kf70Qqi3AMq5Br5shSKXShsNU=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FTqKW3u3NbjWlK0R/6wEPZC0F+w=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FPbD3rAh9gbHfBRyuRT2WTnW79o=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97wL37PCdP+AuFkQntIgD3EoNdo=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BLQFg2gCGAoDloAtuPQPsjgkCBw=</DigestValue>
      </Reference>
      <Reference URI="/xl/sharedStrings.xml?ContentType=application/vnd.openxmlformats-officedocument.spreadsheetml.sharedStrings+xml">
        <DigestMethod Algorithm="http://www.w3.org/2000/09/xmldsig#sha1"/>
        <DigestValue>6tTNkMnYSo6kxmDLQNrMkwi6Q90=</DigestValue>
      </Reference>
      <Reference URI="/xl/styles.xml?ContentType=application/vnd.openxmlformats-officedocument.spreadsheetml.styles+xml">
        <DigestMethod Algorithm="http://www.w3.org/2000/09/xmldsig#sha1"/>
        <DigestValue>L8nEZdpEgKyL75sj4SUSSXzj1so=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cfCbB3T3ZQX7HbbUSuR9KFCxQoU=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6E1q9YwR45pyYy3pKmctGq7Iqt4=</DigestValue>
      </Reference>
      <Reference URI="/xl/worksheets/sheet2.xml?ContentType=application/vnd.openxmlformats-officedocument.spreadsheetml.worksheet+xml">
        <DigestMethod Algorithm="http://www.w3.org/2000/09/xmldsig#sha1"/>
        <DigestValue>kUiVqhUtpg/QVZFRN+Q0CF1EoJ4=</DigestValue>
      </Reference>
      <Reference URI="/xl/worksheets/sheet3.xml?ContentType=application/vnd.openxmlformats-officedocument.spreadsheetml.worksheet+xml">
        <DigestMethod Algorithm="http://www.w3.org/2000/09/xmldsig#sha1"/>
        <DigestValue>m4UfIH460PfzpYtT8ytlmEFrEXg=</DigestValue>
      </Reference>
    </Manifest>
    <SignatureProperties>
      <SignatureProperty Id="idSignatureTime" Target="#idPackageSignature">
        <mdssi:SignatureTime>
          <mdssi:Format>YYYY-MM-DDThh:mm:ssTZD</mdssi:Format>
          <mdssi:Value>2017-07-06T12:26:37Z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Tong quat</vt:lpstr>
      <vt:lpstr>GiaTrịTaiSanRong_06126</vt:lpstr>
      <vt:lpstr>PhanHoiNHGS_06281</vt:lpstr>
      <vt:lpstr>GiaTrịTaiSanRong_06126!Print_Area</vt:lpstr>
      <vt:lpstr>PhanHoiNHGS_06281!Print_Area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dungdt8</cp:lastModifiedBy>
  <cp:lastPrinted>2017-04-13T08:28:59Z</cp:lastPrinted>
  <dcterms:created xsi:type="dcterms:W3CDTF">2013-10-21T08:03:16Z</dcterms:created>
  <dcterms:modified xsi:type="dcterms:W3CDTF">2017-07-06T12:26:37Z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