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15480" windowHeight="11280" activeTab="1"/>
  </bookViews>
  <sheets>
    <sheet name="Tong quat" sheetId="2" r:id="rId1"/>
    <sheet name="GiaTrịTaiSanRong_06126" sheetId="1" r:id="rId2"/>
    <sheet name="PhanHoiNHGS_06281" sheetId="3" r:id="rId3"/>
  </sheets>
  <calcPr calcId="145621"/>
</workbook>
</file>

<file path=xl/calcChain.xml><?xml version="1.0" encoding="utf-8"?>
<calcChain xmlns="http://schemas.openxmlformats.org/spreadsheetml/2006/main">
  <c r="F3" i="1" l="1"/>
  <c r="D4" i="2"/>
</calcChain>
</file>

<file path=xl/sharedStrings.xml><?xml version="1.0" encoding="utf-8"?>
<sst xmlns="http://schemas.openxmlformats.org/spreadsheetml/2006/main" count="47" uniqueCount="44">
  <si>
    <t>Tên quỹ mở</t>
  </si>
  <si>
    <t>Phí phát hành (% giá trị giao dịch)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</si>
  <si>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</si>
  <si>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</si>
  <si>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</si>
  <si>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</si>
  <si>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</si>
  <si>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</si>
  <si>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</si>
  <si>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</si>
  <si>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</si>
  <si>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</si>
  <si>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</si>
  <si>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</si>
  <si>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</si>
  <si>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</si>
  <si>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</si>
  <si>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</si>
  <si>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</si>
  <si>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</si>
  <si>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</si>
  <si>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</si>
  <si>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</si>
  <si>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</si>
  <si>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(Tổng) Giám đốc Công ty quản lý quỹ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</si>
  <si>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</si>
  <si>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</si>
  <si>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</si>
  <si>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</si>
  <si>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</si>
  <si>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</si>
  <si>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</si>
  <si>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</si>
  <si>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</si>
  <si>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</si>
  <si>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</si>
  <si>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</si>
  <si>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Tên Ngân hàng giám sát: Ngân Hàng TNHH một thành viên HSBC (Việt Nam)</t>
  </si>
  <si>
    <t>Tên Quỹ: Quỹ đầu tư cổ phiếu năng động Bảo Việt</t>
  </si>
  <si>
    <t>Phí mua lại (% giá trị giao dịch)(*)</t>
  </si>
  <si>
    <t>BVFED</t>
  </si>
  <si>
    <t>Ghi chú:</t>
  </si>
  <si>
    <t>(*) Mức phí mua lại áp dụng cho thời gian nắm giữ chứng chỉ Quỹ trên 3 tháng, trong trường hợp thời gian nắm giữ chứng chỉ Quỹ dưới 3 tháng, mức phí mua lại là 1%</t>
  </si>
  <si>
    <t>Ngày định giá/Ngày giao dịch: 03/03/2016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</si>
</sst>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/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4" fontId="16" fillId="4" borderId="0" xfId="4" applyFont="1" applyFill="1" applyBorder="1" applyAlignment="1"/>
    <xf numFmtId="49" fontId="16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zoomScale="85" zoomScaleNormal="85" workbookViewId="0">
      <selection activeCell="A9" sqref="A9"/>
    </sheetView>
  </sheetViews>
  <sheetFormatPr defaultColWidth="9.140625" defaultRowHeight="15" x14ac:dyDescent="0.25"/>
  <cols>
    <col min="1" max="2" width="9.140625" style="4"/>
    <col min="3" max="3" width="31.42578125" style="4" bestFit="1" customWidth="1"/>
    <col min="4" max="4" width="38.7109375" style="4" customWidth="1"/>
    <col min="5" max="16384" width="9.140625" style="4"/>
  </cols>
  <sheetData>
    <row r="2" spans="1:4" ht="18.75" x14ac:dyDescent="0.3">
      <c r="A2" s="3"/>
      <c r="C2" s="5" t="s">
        <v>18</v>
      </c>
    </row>
    <row r="3" spans="1:4" x14ac:dyDescent="0.25">
      <c r="C3" s="6" t="s">
        <v>25</v>
      </c>
      <c r="D3" s="29">
        <v>42425</v>
      </c>
    </row>
    <row r="4" spans="1:4" x14ac:dyDescent="0.25">
      <c r="C4" s="6" t="s">
        <v>26</v>
      </c>
      <c r="D4" s="29">
        <f>D3+6</f>
        <v>42431</v>
      </c>
    </row>
    <row r="6" spans="1:4" x14ac:dyDescent="0.25">
      <c r="A6" s="4" t="s">
        <v>36</v>
      </c>
    </row>
    <row r="7" spans="1:4" x14ac:dyDescent="0.25">
      <c r="A7" s="4" t="s">
        <v>37</v>
      </c>
    </row>
    <row r="8" spans="1:4" x14ac:dyDescent="0.25">
      <c r="A8" s="4" t="s">
        <v>38</v>
      </c>
    </row>
    <row r="9" spans="1:4" x14ac:dyDescent="0.25">
      <c r="A9" s="4" t="s">
        <v>43</v>
      </c>
    </row>
    <row r="10" spans="1:4" x14ac:dyDescent="0.25">
      <c r="D10" s="4" t="s">
        <v>19</v>
      </c>
    </row>
    <row r="13" spans="1:4" x14ac:dyDescent="0.25">
      <c r="B13" s="7" t="s">
        <v>12</v>
      </c>
      <c r="C13" s="8" t="s">
        <v>13</v>
      </c>
      <c r="D13" s="8" t="s">
        <v>14</v>
      </c>
    </row>
    <row r="14" spans="1:4" x14ac:dyDescent="0.25">
      <c r="B14" s="9">
        <v>1</v>
      </c>
      <c r="C14" s="17" t="s">
        <v>20</v>
      </c>
      <c r="D14" s="10" t="s">
        <v>21</v>
      </c>
    </row>
    <row r="15" spans="1:4" x14ac:dyDescent="0.25">
      <c r="B15" s="7">
        <v>2</v>
      </c>
      <c r="C15" s="26" t="s">
        <v>34</v>
      </c>
      <c r="D15" s="27" t="s">
        <v>35</v>
      </c>
    </row>
    <row r="17" spans="1:4" x14ac:dyDescent="0.25">
      <c r="B17" s="11" t="s">
        <v>15</v>
      </c>
      <c r="C17" s="12" t="s">
        <v>16</v>
      </c>
    </row>
    <row r="18" spans="1:4" x14ac:dyDescent="0.25">
      <c r="C18" s="12" t="s">
        <v>17</v>
      </c>
    </row>
    <row r="23" spans="1:4" x14ac:dyDescent="0.25">
      <c r="A23" s="13" t="s">
        <v>22</v>
      </c>
      <c r="D23" s="14" t="s">
        <v>24</v>
      </c>
    </row>
    <row r="24" spans="1:4" x14ac:dyDescent="0.25">
      <c r="B24" s="15" t="s">
        <v>23</v>
      </c>
      <c r="C24" s="15"/>
      <c r="D24" s="16" t="s">
        <v>23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D4" sqref="D4"/>
    </sheetView>
  </sheetViews>
  <sheetFormatPr defaultRowHeight="15" x14ac:dyDescent="0.25"/>
  <cols>
    <col min="1" max="1" width="11.5703125" bestFit="1" customWidth="1"/>
    <col min="2" max="2" width="20.140625" customWidth="1"/>
    <col min="3" max="3" width="19.5703125" customWidth="1"/>
    <col min="4" max="4" width="19.85546875" customWidth="1"/>
    <col min="5" max="5" width="13.85546875" customWidth="1"/>
    <col min="6" max="6" width="16" customWidth="1"/>
    <col min="8" max="8" width="14.28515625" customWidth="1"/>
    <col min="10" max="10" width="22.28515625" customWidth="1"/>
  </cols>
  <sheetData>
    <row r="1" spans="1:11" s="1" customFormat="1" ht="34.5" customHeight="1" x14ac:dyDescent="0.25">
      <c r="A1" s="41" t="s">
        <v>0</v>
      </c>
      <c r="B1" s="41" t="s">
        <v>1</v>
      </c>
      <c r="C1" s="41" t="s">
        <v>39</v>
      </c>
      <c r="D1" s="41" t="s">
        <v>2</v>
      </c>
      <c r="E1" s="41" t="s">
        <v>3</v>
      </c>
      <c r="F1" s="41" t="s">
        <v>4</v>
      </c>
      <c r="G1" s="41" t="s">
        <v>5</v>
      </c>
      <c r="H1" s="41"/>
      <c r="I1" s="41" t="s">
        <v>8</v>
      </c>
      <c r="J1" s="41"/>
      <c r="K1" s="41"/>
    </row>
    <row r="2" spans="1:11" s="1" customFormat="1" ht="45" customHeight="1" x14ac:dyDescent="0.25">
      <c r="A2" s="41"/>
      <c r="B2" s="41"/>
      <c r="C2" s="41"/>
      <c r="D2" s="41"/>
      <c r="E2" s="41"/>
      <c r="F2" s="41"/>
      <c r="G2" s="28" t="s">
        <v>6</v>
      </c>
      <c r="H2" s="28" t="s">
        <v>7</v>
      </c>
      <c r="I2" s="28" t="s">
        <v>9</v>
      </c>
      <c r="J2" s="28" t="s">
        <v>10</v>
      </c>
      <c r="K2" s="28" t="s">
        <v>11</v>
      </c>
    </row>
    <row r="3" spans="1:11" x14ac:dyDescent="0.25">
      <c r="A3" s="2" t="s">
        <v>40</v>
      </c>
      <c r="B3" s="30">
        <v>5.0000000000000001E-3</v>
      </c>
      <c r="C3" s="30">
        <v>5.0000000000000001E-3</v>
      </c>
      <c r="D3" s="31">
        <v>10001</v>
      </c>
      <c r="E3" s="31">
        <v>10025</v>
      </c>
      <c r="F3" s="32">
        <f>(D3-E3)/E3</f>
        <v>-2.394014962593516E-3</v>
      </c>
      <c r="G3" s="31">
        <v>10679</v>
      </c>
      <c r="H3" s="31">
        <v>9353</v>
      </c>
      <c r="I3" s="33">
        <v>1000</v>
      </c>
      <c r="J3" s="31">
        <v>10001000</v>
      </c>
      <c r="K3" s="32">
        <v>1E-4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6" spans="1:11" s="38" customFormat="1" x14ac:dyDescent="0.25">
      <c r="A6" s="34" t="s">
        <v>41</v>
      </c>
      <c r="B6" s="35"/>
      <c r="C6" s="36"/>
      <c r="D6" s="37"/>
      <c r="E6" s="37"/>
      <c r="F6" s="37"/>
      <c r="G6" s="37"/>
      <c r="H6" s="37"/>
    </row>
    <row r="7" spans="1:11" s="39" customFormat="1" ht="18.75" customHeight="1" x14ac:dyDescent="0.25">
      <c r="A7" s="40" t="s">
        <v>42</v>
      </c>
      <c r="B7" s="40"/>
      <c r="C7" s="40"/>
      <c r="D7" s="40"/>
      <c r="E7" s="40"/>
      <c r="F7" s="40"/>
      <c r="G7" s="40"/>
      <c r="H7" s="40"/>
      <c r="I7" s="40"/>
      <c r="J7" s="40"/>
      <c r="K7" s="40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3" sqref="B3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18" t="s">
        <v>12</v>
      </c>
      <c r="B1" s="19" t="s">
        <v>27</v>
      </c>
      <c r="C1" s="20" t="s">
        <v>13</v>
      </c>
    </row>
    <row r="2" spans="1:3" x14ac:dyDescent="0.25">
      <c r="A2" s="21">
        <v>1</v>
      </c>
      <c r="B2" s="24" t="s">
        <v>33</v>
      </c>
      <c r="C2" s="25" t="s">
        <v>32</v>
      </c>
    </row>
    <row r="3" spans="1:3" x14ac:dyDescent="0.25">
      <c r="A3" s="21">
        <v>2</v>
      </c>
      <c r="B3" s="22" t="s">
        <v>28</v>
      </c>
      <c r="C3" s="23" t="s">
        <v>29</v>
      </c>
    </row>
    <row r="4" spans="1:3" x14ac:dyDescent="0.25">
      <c r="A4" s="21">
        <v>3</v>
      </c>
      <c r="B4" s="22" t="s">
        <v>30</v>
      </c>
      <c r="C4" s="23" t="s">
        <v>31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011ade094e8b42edb59bba31a5095021.psdsxs" Id="Ra597ba8ec5f2410e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gvnguQdDifVIGOlCyiMT6Cuw2qk=</DigestValue>
    </Reference>
    <Reference URI="#idOfficeObject" Type="http://www.w3.org/2000/09/xmldsig#Object">
      <DigestMethod Algorithm="http://www.w3.org/2000/09/xmldsig#sha1"/>
      <DigestValue>wAZKwndwU8+xoeUdnmc763WWRAk=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9bUYn+c0yMo15xb35k36HKRItN0=</DigestValue>
    </Reference>
  </SignedInfo>
  <SignatureValue>Y+XiWLxk+PksY8xIfqg+H0BFqE8eplrFkdhPL3fkB4HmCxJHV7klNYlu1YD9KrvJ6MWGMe/4O9wi
M3HSL7BjTtaAidKCckYCBkKllefM38/L87F4j2eiU7EVPPpqS+KHV8lOPfhDccUDf5z2T+iI03/o
Vzy42oZlsT6WZB/DwqY=</SignatureValue>
  <KeyInfo>
    <X509Data>
      <X509Certificate>MIIF1zCCA7+gAwIBAgIQVAET+aA0+ZOaqSIzXdut9jANBgkqhkiG9w0BAQUFADBpMQswCQYDVQQG
EwJWTjETMBEGA1UEChMKVk5QVCBHcm91cDEeMBwGA1UECxMVVk5QVC1DQSBUcnVzdCBOZXR3b3Jr
MSUwIwYDVQQDExxWTlBUIENlcnRpZmljYXRpb24gQXV0aG9yaXR5MB4XDTE1MTAyOTA3MDI1MVoX
DTE5MTAyOTE2MDIwMFowga8xCzAJBgNVBAYTAlZOMRcwFQYDVQQIDA5I4buTIENow60gTWluaDER
MA8GA1UEBwwIUXXhuq1uIDExVDBSBgNVBAMMS05Hw4JOIEjDgE5HIFRSw4FDSCBOSEnhu4ZNIEjh
u65VIEjhuqBOIE3hu5hUIFRIw4BOSCBWScOKTiBIU0JDIChWSeG7hlQgTkFNKTEeMBwGCgmSJomT
8ixkAQEMDk1TVDowMzAxMjMyNzk4MIGfMA0GCSqGSIb3DQEBAQUAA4GNADCBiQKBgQDLWmCE/7xV
0Ue2fYsPnnAKaZjWEJY0vp7DwejHK6epP1In+dKTQo+Ak/stMsn52Ki+UvhtUHZhVmbHLnb0UeUu
ylr45Kp9nG7T6HL01QNsx2cfbCoCs3dkyXbUWUF4YaetdjPT2YOnJlRl/dP8Nh5dAMGfhjPoPTeu
ZwJp9xOkrQIDAQABo4IBtjCCAbIwcAYIKwYBBQUHAQEEZDBiMDIGCCsGAQUFBzAChiZodHRwOi8v
cHViLnZucHQtY2Eudm4vY2VydHMvdm5wdGNhLmNlcjAsBggrBgEFBQcwAYYgaHR0cDovL29jc3Au
dm5wdC1jYS52bi9yZXNwb25kZXIwHQYDVR0OBBYEFAjLomI55LPS8rl8iQfH5qMTP8zdMAwGA1Ud
EwEB/wQCMAAwHwYDVR0jBBgwFoAUBmnA1dUCihWNRn3pfOJoClWsaq8waAYDVR0gBGEwXzBdBg4r
BgEEAYHtAwEBAwEBATBLMCIGCCsGAQUFBwICMBYeFABPAEkARAAtAFMAVAAtADEALgAwMCUGCCsG
AQUFBwIBFhlodHRwOi8vcHViLnZucHQtY2Eudm4vcnBhMDEGA1UdHwQqMCgwJqAkoCKGIGh0dHA6
Ly9jcmwudm5wdC1jYS52bi92bnB0Y2EuY3JsMA4GA1UdDwEB/wQEAwIE8DAgBgNVHSUEGTAXBgor
BgEEAYI3CgMMBgkqhkiG9y8BAQUwIQYDVR0RBBowGIEWaHNzdmlldG5hbUBoc2JjLmNvbS52bjAN
BgkqhkiG9w0BAQUFAAOCAgEAJ5opyt95GwPchxm/ZcSmIEfIASI6eCyI/Sa1jmwWy03RsiJXDdAC
KX7/HA31Qo2SYQPUgQtR1NeJiKDqRX8yiAzlNVQkT6ASdxfLI6D1w8kkaGhv52MvKGTttPupic5k
5MgF3f0kS841vyTCtZZkfzsYJYy/0jki2T+xPTDp/rejnoNJYo6yZ6ipu478uR6tMbrcxLqHZa2Y
daYHF3RT5lz3l9aD/C5AxIYjUF1rRE9HhKWB1ZWGZWXSjaqZ9IQG+lorBz8rW/9LDW+rGBT7tNZj
sZBmgYDEQroHo3xz4vgk8een3cDaGiBNTkYSHT/17I2t+YdbXls2UJAQMwHKOZuyvcDLkhv3ANhM
xy5nbW9d9vdXVDbaFcrmmQiAq2Iyt5y6lkZTmnXrXaxDuSZmU0p7zDUU/PdpIENtPejhUzCgp+Yh
5DkkBPl5H+OA47Q8u0EJrDPOkI7FOV/paJgGwsoOvUm0Me7Kkt545eyHStKM9pAOaiZXbor+aEsS
f3O6DrWJYRYn2RFCn7LLPNeBfLZMrKUioNzEO2nNTxxbbzrKFfqCQpJTTRraeidI7TPqZ3Z6ao9d
nw+jpt3O14q2YShSxIS5HGMoIs8gkf12uERJ0vsrxzw4Luc4Ro48BYYdUH5RQGcp1ehIw3/lPQdf
CTe2/tLLmrfwUCvZiWf9JNM=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w5pPi5BmlrjoHSD58If/UQELuWE=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jkXg7Sw78h74h8S/IDTIUK3DkhU=</DigestValue>
      </Reference>
      <Reference URI="/xl/worksheets/sheet1.xml?ContentType=application/vnd.openxmlformats-officedocument.spreadsheetml.worksheet+xml">
        <DigestMethod Algorithm="http://www.w3.org/2000/09/xmldsig#sha1"/>
        <DigestValue>e+bGBMYj43dRBCzLwVxCAYRPSgM=</DigestValue>
      </Reference>
      <Reference URI="/xl/calcChain.xml?ContentType=application/vnd.openxmlformats-officedocument.spreadsheetml.calcChain+xml">
        <DigestMethod Algorithm="http://www.w3.org/2000/09/xmldsig#sha1"/>
        <DigestValue>4bOX8dr0Mb3QOZ2Ko4WFNadOlmo=</DigestValue>
      </Reference>
      <Reference URI="/xl/worksheets/sheet3.xml?ContentType=application/vnd.openxmlformats-officedocument.spreadsheetml.worksheet+xml">
        <DigestMethod Algorithm="http://www.w3.org/2000/09/xmldsig#sha1"/>
        <DigestValue>4g/AKFXw2uiyOKIf92KB0odU7po=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jkXg7Sw78h74h8S/IDTIUK3DkhU=</DigestValue>
      </Reference>
      <Reference URI="/xl/worksheets/sheet2.xml?ContentType=application/vnd.openxmlformats-officedocument.spreadsheetml.worksheet+xml">
        <DigestMethod Algorithm="http://www.w3.org/2000/09/xmldsig#sha1"/>
        <DigestValue>AovX5XCAJ8ikb+0VfFsMmrHjTs8=</DigestValue>
      </Reference>
      <Reference URI="/xl/workbook.xml?ContentType=application/vnd.openxmlformats-officedocument.spreadsheetml.sheet.main+xml">
        <DigestMethod Algorithm="http://www.w3.org/2000/09/xmldsig#sha1"/>
        <DigestValue>6rXQFH6LB654QS9sRTKmCUVk5FE=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A70R+YgluY1dXXEmByIYBom4hyI=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Lhbk6/bcPzed8P0FxjAnOzsutNU=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2016-03-04T10:40:45Z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1440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2016-03-04T10:40:45Z</xd:SigningTime>
          <xd:SigningCertificate>
            <xd:Cert>
              <xd:CertDigest>
                <DigestMethod Algorithm="http://www.w3.org/2000/09/xmldsig#sha1"/>
                <DigestValue>Z7bb32bZq1DSwMQUI8SPSnP1DRk=</DigestValue>
              </xd:CertDigest>
              <xd:IssuerSerial>
                <X509IssuerName>CN=VNPT Certification Authority, OU=VNPT-CA Trust Network, O=VNPT Group, C=VN</X509IssuerName>
                <X509SerialNumber>111660749085968047891211700797026577910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GiaTrịTaiSanRong_06126</vt:lpstr>
      <vt:lpstr>PhanHoiNHGS_06281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Nguyen Ngoc Duyen</cp:lastModifiedBy>
  <dcterms:created xsi:type="dcterms:W3CDTF">2013-10-21T08:03:16Z</dcterms:created>
  <dcterms:modified xsi:type="dcterms:W3CDTF">2016-03-07T06:46:20Z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