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380" yWindow="-60" windowWidth="10545" windowHeight="11925" tabRatio="810"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BCDanhMucDauTu_06029!$A$1:$G$63</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0">'Tong quat'!$A$1:$E$31</definedName>
  </definedNames>
  <calcPr calcId="125725"/>
</workbook>
</file>

<file path=xl/sharedStrings.xml><?xml version="1.0" encoding="utf-8"?>
<sst xmlns="http://schemas.openxmlformats.org/spreadsheetml/2006/main" count="326" uniqueCount="296">
  <si>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</si>
  <si>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</si>
  <si>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</si>
  <si>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</si>
  <si>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</si>
  <si>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</si>
  <si>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</si>
  <si>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</si>
  <si>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</si>
  <si>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</si>
  <si>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</si>
  <si>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</si>
  <si>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</si>
  <si>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</si>
  <si>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</si>
  <si>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</si>
  <si>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</si>
  <si>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</si>
  <si>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</si>
  <si>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</si>
  <si>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</si>
  <si>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</si>
  <si>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</si>
  <si>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</si>
  <si>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</si>
  <si>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</si>
  <si>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</si>
  <si>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</si>
  <si>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</si>
  <si>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</si>
  <si>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</si>
  <si>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</si>
  <si>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</si>
  <si>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</si>
  <si>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</si>
  <si>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</si>
  <si>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</si>
  <si>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</si>
  <si>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</si>
  <si>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</si>
  <si>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</si>
  <si>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</si>
  <si>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</si>
  <si>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</si>
  <si>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</si>
  <si>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</si>
  <si>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</si>
  <si>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</si>
  <si>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</si>
  <si>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</si>
  <si>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</si>
  <si>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</si>
  <si>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</si>
  <si>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</si>
  <si>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</si>
  <si>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</si>
  <si>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</si>
  <si>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</si>
  <si>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</si>
  <si>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</si>
  <si>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</si>
  <si>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</si>
  <si>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</si>
  <si>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</si>
  <si>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</si>
  <si>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</si>
  <si>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</si>
  <si>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</si>
  <si>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</si>
  <si>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</si>
  <si>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</si>
  <si>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</si>
  <si>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</si>
  <si>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</si>
  <si>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</si>
  <si>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</si>
  <si>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</si>
  <si>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</si>
  <si>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</si>
  <si>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</si>
  <si>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</si>
  <si>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</si>
  <si>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</si>
  <si>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</si>
  <si>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</si>
  <si>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</si>
  <si>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</si>
  <si>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</si>
  <si>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</si>
  <si>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</si>
  <si>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</si>
  <si>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</si>
  <si>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</si>
  <si>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</si>
  <si>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</si>
  <si>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</si>
  <si>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</si>
  <si>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</si>
  <si>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</si>
  <si>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</si>
  <si>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</si>
  <si>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</si>
  <si>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</si>
  <si>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</si>
  <si>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</si>
  <si>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</si>
  <si>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</si>
  <si>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</si>
  <si>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</si>
  <si>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</si>
  <si>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</si>
  <si>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</si>
  <si>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</si>
  <si>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</si>
  <si>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</si>
  <si>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</si>
  <si>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</si>
  <si>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</si>
  <si>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</si>
  <si>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</si>
  <si>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</si>
  <si>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</si>
  <si>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</si>
  <si>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Tham chiếu</t>
  </si>
  <si>
    <t>B</t>
  </si>
  <si>
    <t>B…</t>
  </si>
  <si>
    <t>C</t>
  </si>
  <si>
    <t>C…</t>
  </si>
  <si>
    <t>A</t>
  </si>
  <si>
    <t>A…</t>
  </si>
  <si>
    <t>Phản hồi của Ngân hàng giám sát</t>
  </si>
  <si>
    <t>PhanHoiNHGS_06276</t>
  </si>
  <si>
    <t>CTG</t>
  </si>
  <si>
    <t>FPT</t>
  </si>
  <si>
    <t>HPG</t>
  </si>
  <si>
    <t>2246.10</t>
  </si>
  <si>
    <t>MBB</t>
  </si>
  <si>
    <t>MSN</t>
  </si>
  <si>
    <t>2246.20</t>
  </si>
  <si>
    <t>VCB</t>
  </si>
  <si>
    <t>VIC</t>
  </si>
  <si>
    <t>VNM</t>
  </si>
  <si>
    <t>2239.1</t>
  </si>
  <si>
    <t>2239.2</t>
  </si>
  <si>
    <t>2239.3</t>
  </si>
  <si>
    <t>2239.4</t>
  </si>
  <si>
    <t>2205.3</t>
  </si>
  <si>
    <t>GMD</t>
  </si>
  <si>
    <t>DPM</t>
  </si>
  <si>
    <t>2205.4</t>
  </si>
  <si>
    <t>2246.1</t>
  </si>
  <si>
    <t>1. Tên Công ty quản lý quỹ: Công ty TNHH Quản lý Quỹ Bảo Việt</t>
  </si>
  <si>
    <t>3. Tên Quỹ: Quỹ đầu tư cổ phiếu năng động Bảo Việt</t>
  </si>
  <si>
    <t>HSG</t>
  </si>
  <si>
    <t>CII</t>
  </si>
  <si>
    <t>REE</t>
  </si>
  <si>
    <t>STB</t>
  </si>
  <si>
    <t>SSI</t>
  </si>
  <si>
    <t>SBT</t>
  </si>
  <si>
    <t>GEX</t>
  </si>
  <si>
    <t>2. Tên Ngân hàng giám sát: Ngân hàng TMCP Đầu tư và Phát triển Việt Nam - Chi nhánh Hà Thành</t>
  </si>
  <si>
    <t>Đại diện có thẩm quyền của 
Công ty quản lý quỹ</t>
  </si>
  <si>
    <t>GAS</t>
  </si>
  <si>
    <t>CTD</t>
  </si>
  <si>
    <t>DHG</t>
  </si>
  <si>
    <t>MWG</t>
  </si>
  <si>
    <t>NVL</t>
  </si>
  <si>
    <t>ROS</t>
  </si>
  <si>
    <t>SAB</t>
  </si>
  <si>
    <t>STT
NO</t>
  </si>
  <si>
    <t>Nội dung
Indicators</t>
  </si>
  <si>
    <t>Mã chỉ tiêu
Code</t>
  </si>
  <si>
    <t>Kỳ báo cáo
This period</t>
  </si>
  <si>
    <t>Kỳ trước
Last period</t>
  </si>
  <si>
    <t>Lũy kế từ đầu năm
Accumulated figure from the beginning of the year</t>
  </si>
  <si>
    <t>%/cùng kỳ năm trước
%/same period of last year</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</si>
  <si>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</si>
  <si>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</si>
  <si>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</si>
  <si>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</si>
  <si>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</si>
  <si>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</si>
  <si>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</si>
  <si>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</si>
  <si>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</si>
  <si>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</si>
  <si>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</si>
  <si>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</si>
  <si>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</si>
  <si>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</si>
  <si>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</si>
  <si>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</si>
  <si>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</si>
  <si>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</si>
  <si>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</si>
  <si>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</si>
  <si>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</si>
  <si>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</si>
  <si>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</si>
  <si>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</si>
  <si>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</si>
  <si>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</si>
  <si>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</si>
  <si>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</si>
  <si>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</si>
  <si>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</si>
  <si>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</si>
  <si>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</si>
  <si>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</si>
  <si>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</si>
  <si>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</si>
  <si>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</si>
  <si>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</si>
  <si>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Tổng các loại chứng khoán
Total securities</t>
  </si>
  <si>
    <t>Các tài sản khác
Other assets</t>
  </si>
  <si>
    <t>Lãi trái phiếu được nhận
Accrual bond coupon</t>
  </si>
  <si>
    <t>Lãi tiền gửi được nhận
Accrual Interest income</t>
  </si>
  <si>
    <t>Cổ tức được nhận
Accrual dividend</t>
  </si>
  <si>
    <t>Khoản đặt cọc và ứng trước
Deposit and advance</t>
  </si>
  <si>
    <t>Phải thu bán chứng khoán
Receivables from investments sold but not yet settled</t>
  </si>
  <si>
    <t>Tiền gửi thanh toán
Cash on activities account</t>
  </si>
  <si>
    <t>Tiền mua CCQ của NĐT
Cash for Subscription of investors</t>
  </si>
  <si>
    <t>Tiền gửi có kỳ hạn trên 3 tháng
Term Deposit more than 3 months</t>
  </si>
  <si>
    <t xml:space="preserve">Tiền
Cash </t>
  </si>
  <si>
    <t>Tổng giá trị danh mục
Total value of portfolio</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</si>
  <si>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</si>
  <si>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</si>
  <si>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</si>
  <si>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</si>
  <si>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</si>
  <si>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</si>
  <si>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</si>
  <si>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</si>
  <si>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</si>
  <si>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</si>
  <si>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</si>
  <si>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</si>
  <si>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</si>
  <si>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</si>
  <si>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</si>
  <si>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</si>
  <si>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</si>
  <si>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</si>
  <si>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</si>
  <si>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</si>
  <si>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</si>
  <si>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</si>
  <si>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</si>
  <si>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Tài sản
Assets</t>
  </si>
  <si>
    <t>Chứng chỉ tiền gửi có kỳ hạn trên 3 tháng
Term Deposit Certificate more than 3 months</t>
  </si>
  <si>
    <t>Tiền bán trái phiếu chờ thu
Receivables from bonds</t>
  </si>
  <si>
    <t>Các khoản đầu tư (kê chi tiết)
Investments</t>
  </si>
  <si>
    <t>Tổng tài sản
Total assets</t>
  </si>
  <si>
    <t>Nợ
Liabilities</t>
  </si>
  <si>
    <t>Các khoản phải trả khác
Other payables</t>
  </si>
  <si>
    <t>Tổng nợ
Total liabilities</t>
  </si>
  <si>
    <t>Các khoản đầu tư khác
Other investments</t>
  </si>
  <si>
    <t>Tiền gửi có kỳ hạn dưới 3 tháng
Term Deposit under 3 months</t>
  </si>
  <si>
    <t>VJC</t>
  </si>
  <si>
    <t>ACB</t>
  </si>
  <si>
    <t>2246.30</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</si>
  <si>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</si>
  <si>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</si>
  <si>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</si>
  <si>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</si>
  <si>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</si>
  <si>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Tiền và các khoản tương đương tiền
Cash at bank and cash equivalent</t>
  </si>
  <si>
    <t>Tiền mặt
Cash</t>
  </si>
  <si>
    <t>Tiền gửi ngân hàng
Cash in bank</t>
  </si>
  <si>
    <t>Các khoản tương đương tiền
Cash equivalent</t>
  </si>
  <si>
    <t>Cổ phiếu
Listed shares</t>
  </si>
  <si>
    <t>Trái phiếu
Bond</t>
  </si>
  <si>
    <t>Hợp đồng tiền gửi có kỳ hạn quá ba (03) tháng
Term deposit more than 3 months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</si>
  <si>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</si>
  <si>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</si>
  <si>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</si>
  <si>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</si>
  <si>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</si>
  <si>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</si>
  <si>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</si>
  <si>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</si>
  <si>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</si>
  <si>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</si>
  <si>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</si>
  <si>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Lãi (lỗ) thực tế phát sinh từ hoạt động đầu tư
Realised Gain / (Loss) from disposal of investment</t>
  </si>
  <si>
    <t>POW</t>
  </si>
  <si>
    <t>IDC</t>
  </si>
  <si>
    <t>PNJ</t>
  </si>
  <si>
    <t>VPB</t>
  </si>
  <si>
    <t>VRE</t>
  </si>
  <si>
    <t>EIB</t>
  </si>
  <si>
    <t>HDB</t>
  </si>
  <si>
    <t>TCB</t>
  </si>
  <si>
    <t>VHM</t>
  </si>
  <si>
    <t>03</t>
  </si>
  <si>
    <t>4. Ngày lập báo cáo: Ngày 02 tháng 04 năm 2019</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</si>
</sst>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6">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i/>
      <sz val="8"/>
      <color theme="1"/>
      <name val="Tahoma"/>
      <family val="2"/>
    </font>
    <font>
      <i/>
      <sz val="11"/>
      <color theme="1"/>
      <name val="Calibri"/>
      <family val="2"/>
      <scheme val="minor"/>
    </font>
    <font>
      <b/>
      <sz val="8"/>
      <color theme="1"/>
      <name val="Tahoma"/>
      <family val="2"/>
      <charset val="163"/>
    </font>
    <font>
      <b/>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60">
    <xf numFmtId="0" fontId="0" fillId="0" borderId="0" xfId="0"/>
    <xf numFmtId="0" fontId="8" fillId="0" borderId="1" xfId="0" applyNumberFormat="1" applyFont="1" applyFill="1" applyBorder="1" applyAlignment="1" applyProtection="1">
      <alignment horizontal="left" vertical="center" wrapText="1"/>
    </xf>
    <xf numFmtId="0" fontId="4" fillId="3"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10" fontId="0" fillId="3" borderId="0" xfId="0" applyNumberFormat="1" applyFill="1"/>
    <xf numFmtId="0" fontId="0" fillId="3" borderId="0" xfId="0" applyFill="1"/>
    <xf numFmtId="0" fontId="13" fillId="3" borderId="0" xfId="0" applyFont="1" applyFill="1"/>
    <xf numFmtId="166" fontId="0" fillId="0" borderId="0" xfId="0" applyNumberFormat="1"/>
    <xf numFmtId="165" fontId="0" fillId="0" borderId="0" xfId="1" applyFont="1"/>
    <xf numFmtId="166" fontId="13" fillId="3" borderId="0" xfId="1" applyNumberFormat="1" applyFont="1" applyFill="1"/>
    <xf numFmtId="10" fontId="8" fillId="3" borderId="2" xfId="0" applyNumberFormat="1" applyFont="1" applyFill="1" applyBorder="1" applyAlignment="1" applyProtection="1">
      <alignment horizontal="left" vertical="center" wrapText="1"/>
    </xf>
    <xf numFmtId="166" fontId="0" fillId="3" borderId="0" xfId="1" applyNumberFormat="1" applyFont="1" applyFill="1"/>
    <xf numFmtId="167" fontId="8" fillId="3" borderId="2" xfId="0" applyNumberFormat="1" applyFont="1" applyFill="1" applyBorder="1" applyAlignment="1" applyProtection="1">
      <alignment horizontal="left" vertical="center" wrapText="1"/>
    </xf>
    <xf numFmtId="0" fontId="8" fillId="3" borderId="2" xfId="0" applyFont="1" applyFill="1" applyBorder="1" applyAlignment="1">
      <alignment horizontal="center"/>
    </xf>
    <xf numFmtId="49" fontId="3" fillId="3" borderId="3" xfId="2" applyNumberFormat="1" applyFont="1" applyFill="1" applyBorder="1" applyAlignment="1" applyProtection="1">
      <alignment horizontal="left" vertical="center" wrapText="1"/>
    </xf>
    <xf numFmtId="49" fontId="8" fillId="3" borderId="1" xfId="2" applyNumberFormat="1" applyFont="1" applyFill="1" applyBorder="1" applyAlignment="1" applyProtection="1">
      <alignment horizontal="left" vertical="center" wrapText="1"/>
    </xf>
    <xf numFmtId="0" fontId="3" fillId="3" borderId="2" xfId="0" applyFont="1" applyFill="1" applyBorder="1" applyAlignment="1">
      <alignment horizontal="center"/>
    </xf>
    <xf numFmtId="49" fontId="3" fillId="3" borderId="1" xfId="2" applyNumberFormat="1" applyFont="1" applyFill="1" applyBorder="1" applyAlignment="1" applyProtection="1">
      <alignment horizontal="left" vertical="center" wrapText="1"/>
    </xf>
    <xf numFmtId="168" fontId="8" fillId="3" borderId="2" xfId="0" applyNumberFormat="1" applyFont="1" applyFill="1" applyBorder="1" applyAlignment="1" applyProtection="1">
      <alignment horizontal="left" vertical="center"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7" xfId="2" applyFont="1" applyFill="1" applyBorder="1" applyAlignment="1" applyProtection="1">
      <alignment horizontal="left" vertical="center" wrapText="1"/>
    </xf>
    <xf numFmtId="166" fontId="14" fillId="3" borderId="1" xfId="1" applyNumberFormat="1" applyFont="1" applyFill="1" applyBorder="1" applyAlignment="1" applyProtection="1">
      <alignment horizontal="left" vertical="center" wrapText="1"/>
    </xf>
    <xf numFmtId="0" fontId="15" fillId="3" borderId="2" xfId="0" applyFont="1" applyFill="1" applyBorder="1" applyAlignment="1">
      <alignment horizontal="center"/>
    </xf>
    <xf numFmtId="49" fontId="8" fillId="3" borderId="3" xfId="2" applyNumberFormat="1" applyFont="1" applyFill="1" applyBorder="1" applyAlignment="1" applyProtection="1">
      <alignment horizontal="left" vertical="center" wrapText="1"/>
    </xf>
    <xf numFmtId="0" fontId="2" fillId="3" borderId="0" xfId="0" applyFont="1" applyFill="1"/>
    <xf numFmtId="0" fontId="14" fillId="3" borderId="3" xfId="2" applyFont="1" applyFill="1" applyBorder="1" applyAlignment="1" applyProtection="1">
      <alignment horizontal="center" vertical="center" wrapText="1"/>
    </xf>
    <xf numFmtId="0" fontId="14" fillId="3" borderId="3"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49" fontId="8" fillId="3" borderId="3" xfId="0" applyNumberFormat="1" applyFont="1" applyFill="1" applyBorder="1" applyAlignment="1" applyProtection="1">
      <alignment horizontal="left" vertical="center" wrapText="1"/>
    </xf>
    <xf numFmtId="49" fontId="8" fillId="3" borderId="1" xfId="0" applyNumberFormat="1" applyFont="1" applyFill="1" applyBorder="1" applyAlignment="1" applyProtection="1">
      <alignment horizontal="left" vertical="center" wrapText="1"/>
    </xf>
    <xf numFmtId="0" fontId="8" fillId="3" borderId="4" xfId="0" applyFont="1" applyFill="1" applyBorder="1" applyAlignment="1">
      <alignment horizontal="center" vertical="center"/>
    </xf>
    <xf numFmtId="0" fontId="8" fillId="3" borderId="5" xfId="0" applyFont="1" applyFill="1" applyBorder="1" applyAlignment="1">
      <alignment vertical="center"/>
    </xf>
    <xf numFmtId="0" fontId="8" fillId="3" borderId="6" xfId="0" applyFont="1" applyFill="1" applyBorder="1" applyAlignment="1">
      <alignment vertical="center"/>
    </xf>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6" fillId="3" borderId="0" xfId="0" applyFont="1" applyFill="1"/>
    <xf numFmtId="10" fontId="8" fillId="3" borderId="2" xfId="4" applyNumberFormat="1" applyFont="1" applyFill="1" applyBorder="1" applyAlignment="1" applyProtection="1">
      <alignment horizontal="right" vertical="center" wrapText="1"/>
    </xf>
    <xf numFmtId="10" fontId="3" fillId="3" borderId="2" xfId="4" applyNumberFormat="1" applyFont="1" applyFill="1" applyBorder="1" applyAlignment="1" applyProtection="1">
      <alignment horizontal="right" vertical="center" wrapText="1"/>
    </xf>
    <xf numFmtId="10" fontId="13" fillId="3" borderId="0" xfId="4" applyNumberFormat="1" applyFont="1" applyFill="1" applyAlignment="1">
      <alignment horizontal="right"/>
    </xf>
    <xf numFmtId="166" fontId="18" fillId="3" borderId="2" xfId="1" applyNumberFormat="1" applyFont="1" applyFill="1" applyBorder="1"/>
    <xf numFmtId="0" fontId="15" fillId="3" borderId="2" xfId="0" applyFont="1" applyFill="1" applyBorder="1"/>
    <xf numFmtId="166" fontId="15" fillId="3" borderId="2" xfId="1" applyNumberFormat="1" applyFont="1" applyFill="1" applyBorder="1"/>
    <xf numFmtId="10" fontId="15" fillId="3" borderId="2" xfId="4" applyNumberFormat="1" applyFont="1" applyFill="1" applyBorder="1"/>
    <xf numFmtId="166" fontId="18" fillId="3" borderId="2" xfId="1" applyNumberFormat="1" applyFont="1" applyFill="1" applyBorder="1" applyProtection="1"/>
    <xf numFmtId="0" fontId="18" fillId="3" borderId="2" xfId="0" applyFont="1" applyFill="1" applyBorder="1" applyAlignment="1" applyProtection="1">
      <alignment horizontal="left" vertical="center" wrapText="1"/>
    </xf>
    <xf numFmtId="0" fontId="15" fillId="3" borderId="2"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5" fillId="3" borderId="7" xfId="0" applyFont="1" applyFill="1" applyBorder="1" applyAlignment="1">
      <alignment horizontal="left" vertical="center" wrapText="1"/>
    </xf>
    <xf numFmtId="164" fontId="3" fillId="3" borderId="2" xfId="0" applyNumberFormat="1" applyFont="1" applyFill="1" applyBorder="1" applyAlignment="1" applyProtection="1">
      <alignment horizontal="left" vertical="center" wrapText="1"/>
    </xf>
    <xf numFmtId="164" fontId="8" fillId="3" borderId="2" xfId="0" applyNumberFormat="1" applyFont="1" applyFill="1" applyBorder="1" applyAlignment="1" applyProtection="1">
      <alignment horizontal="left" vertical="center" wrapText="1"/>
    </xf>
    <xf numFmtId="165" fontId="8" fillId="3" borderId="2" xfId="1" applyNumberFormat="1" applyFont="1" applyFill="1" applyBorder="1" applyAlignment="1" applyProtection="1">
      <alignment horizontal="left" vertical="center" wrapText="1"/>
    </xf>
    <xf numFmtId="165" fontId="18" fillId="3" borderId="2" xfId="1" applyNumberFormat="1" applyFont="1" applyFill="1" applyBorder="1"/>
    <xf numFmtId="0" fontId="18" fillId="3" borderId="7" xfId="0" applyFont="1" applyFill="1" applyBorder="1" applyAlignment="1" applyProtection="1">
      <alignment horizontal="left" vertical="center" wrapText="1"/>
    </xf>
    <xf numFmtId="165" fontId="13" fillId="0" borderId="0" xfId="1" applyFont="1"/>
    <xf numFmtId="164" fontId="19" fillId="3" borderId="2" xfId="0" applyNumberFormat="1" applyFont="1" applyFill="1" applyBorder="1" applyAlignment="1" applyProtection="1">
      <alignment horizontal="left" vertical="center" wrapText="1"/>
    </xf>
    <xf numFmtId="0" fontId="4" fillId="3" borderId="2" xfId="0" quotePrefix="1" applyFont="1" applyFill="1" applyBorder="1" applyAlignment="1" applyProtection="1">
      <alignment horizontal="left"/>
      <protection locked="0"/>
    </xf>
    <xf numFmtId="0" fontId="14" fillId="3" borderId="2" xfId="2"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5"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6" fillId="3" borderId="0" xfId="0" applyFont="1" applyFill="1" applyAlignment="1">
      <alignment horizontal="center"/>
    </xf>
    <xf numFmtId="166" fontId="3" fillId="3" borderId="7" xfId="1" applyNumberFormat="1" applyFont="1" applyFill="1" applyBorder="1" applyAlignment="1" applyProtection="1">
      <alignment horizontal="center" vertical="center" wrapText="1"/>
    </xf>
    <xf numFmtId="0" fontId="21" fillId="3" borderId="2" xfId="0" applyFont="1" applyFill="1" applyBorder="1" applyAlignment="1">
      <alignment horizontal="left" vertical="center" wrapText="1"/>
    </xf>
    <xf numFmtId="0" fontId="21" fillId="3" borderId="2" xfId="0" applyFont="1" applyFill="1" applyBorder="1"/>
    <xf numFmtId="0" fontId="21" fillId="3" borderId="2" xfId="0" applyFont="1" applyFill="1" applyBorder="1" applyAlignment="1">
      <alignment horizontal="center"/>
    </xf>
    <xf numFmtId="166" fontId="21" fillId="3" borderId="2" xfId="1" applyNumberFormat="1" applyFont="1" applyFill="1" applyBorder="1"/>
    <xf numFmtId="10" fontId="21" fillId="3" borderId="2" xfId="4" applyNumberFormat="1" applyFont="1" applyFill="1" applyBorder="1"/>
    <xf numFmtId="165" fontId="22" fillId="0" borderId="0" xfId="1" applyFont="1"/>
    <xf numFmtId="166" fontId="22" fillId="0" borderId="0" xfId="0" applyNumberFormat="1" applyFont="1"/>
    <xf numFmtId="0" fontId="22" fillId="0" borderId="0" xfId="0" applyFont="1"/>
    <xf numFmtId="10" fontId="22" fillId="0" borderId="0" xfId="0" applyNumberFormat="1" applyFont="1"/>
    <xf numFmtId="166" fontId="23" fillId="3" borderId="2" xfId="1" applyNumberFormat="1" applyFont="1" applyFill="1" applyBorder="1"/>
    <xf numFmtId="166" fontId="3" fillId="3" borderId="2" xfId="5" applyNumberFormat="1" applyFont="1" applyFill="1" applyBorder="1" applyAlignment="1" applyProtection="1">
      <alignment horizontal="center" vertical="center" wrapText="1"/>
    </xf>
    <xf numFmtId="0" fontId="13" fillId="3" borderId="0" xfId="0" applyFont="1" applyFill="1" applyAlignment="1"/>
    <xf numFmtId="0" fontId="13" fillId="3" borderId="0" xfId="0" applyFont="1" applyFill="1" applyAlignment="1">
      <alignment vertical="center"/>
    </xf>
    <xf numFmtId="0" fontId="8" fillId="3" borderId="2" xfId="0" applyFont="1" applyFill="1" applyBorder="1" applyAlignment="1" applyProtection="1">
      <alignment vertical="center" wrapText="1"/>
    </xf>
    <xf numFmtId="10" fontId="8" fillId="3" borderId="2" xfId="4" applyNumberFormat="1" applyFont="1" applyFill="1" applyBorder="1" applyAlignment="1" applyProtection="1">
      <alignment vertical="center" wrapText="1"/>
    </xf>
    <xf numFmtId="166" fontId="8" fillId="3" borderId="2" xfId="1" applyNumberFormat="1" applyFont="1" applyFill="1" applyBorder="1" applyAlignment="1" applyProtection="1">
      <alignment vertical="center" wrapText="1"/>
    </xf>
    <xf numFmtId="165" fontId="8" fillId="3" borderId="2" xfId="1" applyNumberFormat="1" applyFont="1" applyFill="1" applyBorder="1" applyAlignment="1" applyProtection="1">
      <alignment vertical="center" wrapText="1"/>
    </xf>
    <xf numFmtId="0" fontId="14" fillId="3" borderId="1" xfId="2" applyFont="1" applyFill="1" applyBorder="1" applyAlignment="1" applyProtection="1">
      <alignment horizontal="center" vertical="center" wrapText="1"/>
    </xf>
    <xf numFmtId="166" fontId="14" fillId="3" borderId="1" xfId="1" applyNumberFormat="1" applyFont="1" applyFill="1" applyBorder="1" applyAlignment="1" applyProtection="1">
      <alignment horizontal="center" vertical="center" wrapText="1"/>
    </xf>
    <xf numFmtId="10" fontId="3" fillId="3" borderId="2" xfId="4" applyNumberFormat="1" applyFont="1" applyFill="1" applyBorder="1" applyAlignment="1" applyProtection="1">
      <alignment horizontal="center" vertical="center" wrapText="1"/>
    </xf>
    <xf numFmtId="166" fontId="8" fillId="3" borderId="2" xfId="5" applyNumberFormat="1" applyFont="1" applyFill="1" applyBorder="1" applyAlignment="1" applyProtection="1">
      <alignment horizontal="left" vertical="center" wrapText="1"/>
    </xf>
    <xf numFmtId="10" fontId="20" fillId="3" borderId="2" xfId="4" applyNumberFormat="1" applyFont="1" applyFill="1" applyBorder="1" applyAlignment="1" applyProtection="1">
      <alignment horizontal="right" vertical="center" wrapText="1"/>
    </xf>
    <xf numFmtId="166" fontId="3" fillId="3" borderId="2" xfId="5" applyNumberFormat="1" applyFont="1" applyFill="1" applyBorder="1" applyAlignment="1" applyProtection="1">
      <alignment horizontal="left" vertical="center" wrapText="1"/>
    </xf>
    <xf numFmtId="166" fontId="19" fillId="3" borderId="2" xfId="5" applyNumberFormat="1" applyFont="1" applyFill="1" applyBorder="1" applyAlignment="1" applyProtection="1">
      <alignment horizontal="left" vertical="center" wrapText="1"/>
    </xf>
    <xf numFmtId="165" fontId="8" fillId="3" borderId="2" xfId="5" applyNumberFormat="1"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10" fontId="8" fillId="3" borderId="1" xfId="4" applyNumberFormat="1" applyFont="1" applyFill="1" applyBorder="1" applyAlignment="1" applyProtection="1">
      <alignment horizontal="right" vertical="center" wrapText="1"/>
    </xf>
    <xf numFmtId="10" fontId="8" fillId="3" borderId="1" xfId="1" applyNumberFormat="1" applyFont="1" applyFill="1" applyBorder="1" applyAlignment="1" applyProtection="1">
      <alignment horizontal="right" vertical="center" wrapText="1"/>
    </xf>
    <xf numFmtId="165" fontId="8" fillId="3" borderId="1" xfId="1" applyNumberFormat="1" applyFont="1" applyFill="1" applyBorder="1" applyAlignment="1" applyProtection="1">
      <alignment horizontal="right" vertical="center" wrapText="1"/>
    </xf>
    <xf numFmtId="165" fontId="8" fillId="3" borderId="2" xfId="1" applyNumberFormat="1" applyFont="1" applyFill="1" applyBorder="1" applyAlignment="1" applyProtection="1">
      <alignment horizontal="right" vertical="center" wrapText="1"/>
    </xf>
    <xf numFmtId="166" fontId="8" fillId="3" borderId="2" xfId="1" applyNumberFormat="1" applyFont="1" applyFill="1" applyBorder="1" applyAlignment="1" applyProtection="1">
      <alignment horizontal="right" vertical="center" wrapText="1"/>
    </xf>
    <xf numFmtId="166" fontId="8" fillId="3" borderId="1" xfId="1" applyNumberFormat="1" applyFont="1" applyFill="1" applyBorder="1" applyAlignment="1" applyProtection="1">
      <alignment horizontal="right" vertical="center" wrapText="1"/>
    </xf>
    <xf numFmtId="11" fontId="8" fillId="0" borderId="3"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49" fontId="8" fillId="0" borderId="3"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19" fillId="0" borderId="3" xfId="2" applyNumberFormat="1" applyFont="1" applyFill="1" applyBorder="1" applyAlignment="1" applyProtection="1">
      <alignment horizontal="left" vertical="center" wrapText="1"/>
    </xf>
    <xf numFmtId="0" fontId="20" fillId="3" borderId="2" xfId="0" applyFont="1" applyFill="1" applyBorder="1" applyAlignment="1">
      <alignment horizontal="center"/>
    </xf>
    <xf numFmtId="49" fontId="19" fillId="3" borderId="1" xfId="2" applyNumberFormat="1" applyFont="1" applyFill="1" applyBorder="1" applyAlignment="1" applyProtection="1">
      <alignment horizontal="left" vertical="center" wrapText="1"/>
    </xf>
    <xf numFmtId="0" fontId="24" fillId="0" borderId="0" xfId="0" applyFont="1"/>
    <xf numFmtId="165" fontId="24" fillId="0" borderId="0" xfId="1" applyFont="1"/>
    <xf numFmtId="0" fontId="19" fillId="3" borderId="2" xfId="0" applyFont="1" applyFill="1" applyBorder="1" applyAlignment="1">
      <alignment horizontal="center"/>
    </xf>
    <xf numFmtId="166" fontId="3" fillId="3" borderId="1" xfId="1" applyNumberFormat="1" applyFont="1" applyFill="1" applyBorder="1" applyAlignment="1" applyProtection="1">
      <alignment horizontal="left" vertical="center" wrapText="1"/>
    </xf>
    <xf numFmtId="166" fontId="3" fillId="3" borderId="7" xfId="1" applyNumberFormat="1" applyFont="1" applyFill="1" applyBorder="1" applyAlignment="1" applyProtection="1">
      <alignment horizontal="left" vertical="center" wrapText="1"/>
    </xf>
    <xf numFmtId="0" fontId="15" fillId="3" borderId="2" xfId="0" quotePrefix="1" applyFont="1" applyFill="1" applyBorder="1" applyAlignment="1">
      <alignment horizontal="center"/>
    </xf>
    <xf numFmtId="49" fontId="20" fillId="3" borderId="3" xfId="2" applyNumberFormat="1" applyFont="1" applyFill="1" applyBorder="1" applyAlignment="1" applyProtection="1">
      <alignment horizontal="left" vertical="center" wrapText="1"/>
    </xf>
    <xf numFmtId="49" fontId="19" fillId="3" borderId="3" xfId="2" applyNumberFormat="1" applyFont="1" applyFill="1" applyBorder="1" applyAlignment="1" applyProtection="1">
      <alignment horizontal="left" vertical="center" wrapText="1"/>
    </xf>
    <xf numFmtId="11" fontId="20" fillId="0" borderId="3" xfId="2" applyNumberFormat="1"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xf>
    <xf numFmtId="0" fontId="19" fillId="3" borderId="3" xfId="2"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indent="1"/>
    </xf>
    <xf numFmtId="49" fontId="19" fillId="0" borderId="3" xfId="2" applyNumberFormat="1" applyFont="1" applyFill="1" applyBorder="1" applyAlignment="1" applyProtection="1">
      <alignment horizontal="left" vertical="center" wrapText="1" indent="1"/>
    </xf>
    <xf numFmtId="0" fontId="0" fillId="3" borderId="0" xfId="0" applyFont="1" applyFill="1"/>
    <xf numFmtId="0" fontId="0" fillId="0" borderId="0" xfId="0" applyFont="1"/>
    <xf numFmtId="165" fontId="1" fillId="0" borderId="0" xfId="1" applyFont="1"/>
    <xf numFmtId="10" fontId="18" fillId="3" borderId="2" xfId="4" applyNumberFormat="1" applyFont="1" applyFill="1" applyBorder="1"/>
    <xf numFmtId="0" fontId="25" fillId="0" borderId="0" xfId="0" applyFont="1"/>
    <xf numFmtId="165" fontId="25" fillId="0" borderId="0" xfId="1" applyFont="1"/>
    <xf numFmtId="10" fontId="0" fillId="0" borderId="0" xfId="0" applyNumberFormat="1" applyFont="1"/>
    <xf numFmtId="166" fontId="0" fillId="0" borderId="0" xfId="0" applyNumberFormat="1" applyFont="1"/>
    <xf numFmtId="10" fontId="25" fillId="0" borderId="0" xfId="0" applyNumberFormat="1" applyFont="1"/>
    <xf numFmtId="166" fontId="25" fillId="0" borderId="0" xfId="0" applyNumberFormat="1" applyFont="1"/>
    <xf numFmtId="0" fontId="18" fillId="3" borderId="2" xfId="0" applyFont="1" applyFill="1" applyBorder="1"/>
    <xf numFmtId="0" fontId="4" fillId="3" borderId="0" xfId="0" applyFont="1" applyFill="1"/>
    <xf numFmtId="0" fontId="11" fillId="3" borderId="0" xfId="0" applyFont="1" applyFill="1"/>
    <xf numFmtId="0" fontId="4" fillId="3" borderId="0" xfId="0" applyFont="1" applyFill="1" applyAlignment="1">
      <alignment horizontal="right"/>
    </xf>
    <xf numFmtId="0" fontId="4" fillId="3"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4" fillId="3" borderId="2" xfId="0" applyFont="1" applyFill="1" applyBorder="1" applyAlignment="1">
      <alignment wrapText="1"/>
    </xf>
    <xf numFmtId="0" fontId="9" fillId="3" borderId="2" xfId="3" applyFill="1" applyBorder="1"/>
    <xf numFmtId="0" fontId="9" fillId="3" borderId="2" xfId="3" applyFill="1" applyBorder="1" applyAlignment="1">
      <alignment horizontal="left"/>
    </xf>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165" fontId="17" fillId="3" borderId="0" xfId="1" applyFont="1" applyFill="1" applyAlignment="1">
      <alignment horizontal="center"/>
    </xf>
    <xf numFmtId="165" fontId="17" fillId="3" borderId="0" xfId="1" applyFont="1" applyFill="1"/>
    <xf numFmtId="166" fontId="18" fillId="3" borderId="2" xfId="1" applyNumberFormat="1" applyFont="1" applyFill="1" applyBorder="1" applyAlignment="1">
      <alignment horizontal="center" vertical="center"/>
    </xf>
    <xf numFmtId="10" fontId="19" fillId="3" borderId="2" xfId="4" applyNumberFormat="1" applyFont="1" applyFill="1" applyBorder="1" applyAlignment="1" applyProtection="1">
      <alignment horizontal="right" vertical="center" wrapText="1"/>
    </xf>
    <xf numFmtId="166" fontId="8" fillId="0" borderId="2" xfId="5" applyNumberFormat="1" applyFont="1" applyFill="1" applyBorder="1" applyAlignment="1" applyProtection="1">
      <alignment horizontal="left" vertical="center" wrapText="1"/>
    </xf>
    <xf numFmtId="10" fontId="8" fillId="0" borderId="2" xfId="4" applyNumberFormat="1" applyFont="1" applyFill="1" applyBorder="1" applyAlignment="1" applyProtection="1">
      <alignment horizontal="right" vertical="center" wrapText="1"/>
    </xf>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2:P34"/>
  <sheetViews>
    <sheetView workbookViewId="0">
      <selection activeCell="F30" sqref="F30"/>
    </sheetView>
  </sheetViews>
  <sheetFormatPr defaultColWidth="9.140625" defaultRowHeight="15"/>
  <cols>
    <col min="1" max="1" width="2.140625" style="137" customWidth="1"/>
    <col min="2" max="2" width="6.7109375" style="137" customWidth="1"/>
    <col min="3" max="3" width="47.7109375" style="137" customWidth="1"/>
    <col min="4" max="4" width="45" style="137" customWidth="1"/>
    <col min="5" max="6" width="9.140625" style="137" customWidth="1"/>
    <col min="7" max="7" width="3.7109375" style="137" customWidth="1"/>
    <col min="8" max="8" width="13.7109375" style="137" customWidth="1"/>
    <col min="9" max="9" width="12.85546875" style="137" customWidth="1"/>
    <col min="10" max="15" width="9.140625" style="137" hidden="1" customWidth="1"/>
    <col min="16" max="16" width="0.140625" style="137" hidden="1" customWidth="1"/>
    <col min="17" max="17" width="7.85546875" style="137" customWidth="1"/>
    <col min="18" max="18" width="9.140625" style="137"/>
    <col min="19" max="19" width="5" style="137" customWidth="1"/>
    <col min="20" max="21" width="9.140625" style="137"/>
    <col min="22" max="22" width="3.85546875" style="137" customWidth="1"/>
    <col min="23" max="16384" width="9.140625" style="137"/>
  </cols>
  <sheetData>
    <row r="2" spans="1:11" ht="18.75">
      <c r="C2" s="138" t="s">
        <v>72</v>
      </c>
    </row>
    <row r="3" spans="1:11" ht="12" customHeight="1">
      <c r="C3" s="138"/>
    </row>
    <row r="4" spans="1:11">
      <c r="C4" s="139" t="s">
        <v>118</v>
      </c>
      <c r="D4" s="2" t="s">
        <v>115</v>
      </c>
    </row>
    <row r="5" spans="1:11">
      <c r="C5" s="139" t="s">
        <v>119</v>
      </c>
      <c r="D5" s="67" t="s">
        <v>294</v>
      </c>
    </row>
    <row r="6" spans="1:11">
      <c r="C6" s="139" t="s">
        <v>110</v>
      </c>
      <c r="D6" s="140">
        <v>2019</v>
      </c>
      <c r="J6" s="141"/>
      <c r="K6" s="141"/>
    </row>
    <row r="7" spans="1:11">
      <c r="J7" s="141" t="s">
        <v>116</v>
      </c>
      <c r="K7" s="141"/>
    </row>
    <row r="8" spans="1:11">
      <c r="A8" s="137" t="s">
        <v>151</v>
      </c>
      <c r="J8" s="141" t="s">
        <v>117</v>
      </c>
      <c r="K8" s="141"/>
    </row>
    <row r="9" spans="1:11">
      <c r="A9" s="137" t="s">
        <v>160</v>
      </c>
      <c r="J9" s="141"/>
      <c r="K9" s="141"/>
    </row>
    <row r="10" spans="1:11" ht="14.25" customHeight="1">
      <c r="A10" s="137" t="s">
        <v>152</v>
      </c>
      <c r="J10" s="141">
        <v>1</v>
      </c>
      <c r="K10" s="141" t="s">
        <v>80</v>
      </c>
    </row>
    <row r="11" spans="1:11">
      <c r="A11" s="137" t="s">
        <v>295</v>
      </c>
      <c r="J11" s="141"/>
      <c r="K11" s="141"/>
    </row>
    <row r="12" spans="1:11">
      <c r="J12" s="141">
        <v>3</v>
      </c>
      <c r="K12" s="141" t="s">
        <v>82</v>
      </c>
    </row>
    <row r="13" spans="1:11">
      <c r="D13" s="137" t="s">
        <v>73</v>
      </c>
      <c r="J13" s="141">
        <v>4</v>
      </c>
      <c r="K13" s="141" t="s">
        <v>104</v>
      </c>
    </row>
    <row r="14" spans="1:11">
      <c r="J14" s="141">
        <v>5</v>
      </c>
      <c r="K14" s="142"/>
    </row>
    <row r="15" spans="1:11">
      <c r="J15" s="141">
        <v>6</v>
      </c>
      <c r="K15" s="142"/>
    </row>
    <row r="16" spans="1:11">
      <c r="B16" s="143" t="s">
        <v>43</v>
      </c>
      <c r="C16" s="144" t="s">
        <v>65</v>
      </c>
      <c r="D16" s="144" t="s">
        <v>66</v>
      </c>
      <c r="J16" s="141">
        <v>7</v>
      </c>
      <c r="K16" s="142"/>
    </row>
    <row r="17" spans="1:11">
      <c r="B17" s="145">
        <v>1</v>
      </c>
      <c r="C17" s="146" t="s">
        <v>74</v>
      </c>
      <c r="D17" s="147" t="s">
        <v>76</v>
      </c>
      <c r="J17" s="141">
        <v>8</v>
      </c>
      <c r="K17" s="142"/>
    </row>
    <row r="18" spans="1:11">
      <c r="B18" s="145">
        <v>2</v>
      </c>
      <c r="C18" s="146" t="s">
        <v>67</v>
      </c>
      <c r="D18" s="147" t="s">
        <v>77</v>
      </c>
      <c r="J18" s="141">
        <v>9</v>
      </c>
      <c r="K18" s="142"/>
    </row>
    <row r="19" spans="1:11">
      <c r="B19" s="145">
        <v>3</v>
      </c>
      <c r="C19" s="146" t="s">
        <v>75</v>
      </c>
      <c r="D19" s="147" t="s">
        <v>78</v>
      </c>
      <c r="J19" s="141">
        <v>10</v>
      </c>
      <c r="K19" s="142"/>
    </row>
    <row r="20" spans="1:11">
      <c r="B20" s="145">
        <v>4</v>
      </c>
      <c r="C20" s="146" t="s">
        <v>68</v>
      </c>
      <c r="D20" s="147" t="s">
        <v>79</v>
      </c>
      <c r="J20" s="141">
        <v>11</v>
      </c>
      <c r="K20" s="142"/>
    </row>
    <row r="21" spans="1:11">
      <c r="B21" s="145">
        <v>5</v>
      </c>
      <c r="C21" s="140" t="s">
        <v>130</v>
      </c>
      <c r="D21" s="148" t="s">
        <v>131</v>
      </c>
      <c r="J21" s="141">
        <v>12</v>
      </c>
      <c r="K21" s="142"/>
    </row>
    <row r="23" spans="1:11">
      <c r="B23" s="149" t="s">
        <v>69</v>
      </c>
      <c r="C23" s="150" t="s">
        <v>70</v>
      </c>
    </row>
    <row r="24" spans="1:11">
      <c r="C24" s="150" t="s">
        <v>71</v>
      </c>
    </row>
    <row r="29" spans="1:11" ht="29.25" customHeight="1">
      <c r="A29" s="151"/>
      <c r="B29" s="151"/>
      <c r="C29" s="152" t="s">
        <v>112</v>
      </c>
      <c r="D29" s="152" t="s">
        <v>161</v>
      </c>
    </row>
    <row r="30" spans="1:11">
      <c r="C30" s="153" t="s">
        <v>111</v>
      </c>
      <c r="D30" s="153" t="s">
        <v>111</v>
      </c>
    </row>
    <row r="34" spans="3:4" s="155" customFormat="1">
      <c r="C34" s="154"/>
      <c r="D34" s="15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1"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30"/>
  <sheetViews>
    <sheetView workbookViewId="0">
      <selection activeCell="G14" sqref="G14"/>
    </sheetView>
  </sheetViews>
  <sheetFormatPr defaultColWidth="9.140625" defaultRowHeight="15"/>
  <cols>
    <col min="1" max="1" width="9.140625" style="13"/>
    <col min="2" max="2" width="28.85546875" style="13" customWidth="1"/>
    <col min="3" max="3" width="13" style="13" customWidth="1"/>
    <col min="4" max="5" width="22" style="16" customWidth="1"/>
    <col min="6" max="6" width="22" style="49" customWidth="1"/>
    <col min="7" max="7" width="13.5703125" style="5" customWidth="1"/>
    <col min="8" max="8" width="9.140625" style="65"/>
    <col min="9" max="16384" width="9.140625" style="5"/>
  </cols>
  <sheetData>
    <row r="1" spans="1:8" ht="31.5">
      <c r="A1" s="26" t="s">
        <v>169</v>
      </c>
      <c r="B1" s="123" t="s">
        <v>170</v>
      </c>
      <c r="C1" s="28" t="s">
        <v>171</v>
      </c>
      <c r="D1" s="73" t="s">
        <v>172</v>
      </c>
      <c r="E1" s="73" t="s">
        <v>173</v>
      </c>
      <c r="F1" s="93" t="s">
        <v>175</v>
      </c>
    </row>
    <row r="2" spans="1:8" s="113" customFormat="1" ht="21">
      <c r="A2" s="23" t="s">
        <v>80</v>
      </c>
      <c r="B2" s="110" t="s">
        <v>248</v>
      </c>
      <c r="C2" s="24" t="s">
        <v>0</v>
      </c>
      <c r="D2" s="116"/>
      <c r="E2" s="117"/>
      <c r="F2" s="48"/>
      <c r="H2" s="114"/>
    </row>
    <row r="3" spans="1:8" s="113" customFormat="1" ht="31.5">
      <c r="A3" s="23" t="s">
        <v>92</v>
      </c>
      <c r="B3" s="110" t="s">
        <v>266</v>
      </c>
      <c r="C3" s="24" t="s">
        <v>1</v>
      </c>
      <c r="D3" s="60">
        <v>2535467741</v>
      </c>
      <c r="E3" s="84">
        <v>4075428567</v>
      </c>
      <c r="F3" s="48">
        <v>-0.84918282776543585</v>
      </c>
      <c r="H3" s="114"/>
    </row>
    <row r="4" spans="1:8" ht="21">
      <c r="A4" s="20"/>
      <c r="B4" s="124" t="s">
        <v>267</v>
      </c>
      <c r="C4" s="22" t="s">
        <v>2</v>
      </c>
      <c r="D4" s="61"/>
      <c r="E4" s="94"/>
      <c r="F4" s="48"/>
    </row>
    <row r="5" spans="1:8" ht="21">
      <c r="A5" s="20"/>
      <c r="B5" s="124" t="s">
        <v>268</v>
      </c>
      <c r="C5" s="22" t="s">
        <v>3</v>
      </c>
      <c r="D5" s="61">
        <v>1035467741</v>
      </c>
      <c r="E5" s="94">
        <v>2075428567</v>
      </c>
      <c r="F5" s="95">
        <v>-0.89446421574884061</v>
      </c>
    </row>
    <row r="6" spans="1:8" ht="21">
      <c r="A6" s="20"/>
      <c r="B6" s="124" t="s">
        <v>269</v>
      </c>
      <c r="C6" s="22" t="s">
        <v>4</v>
      </c>
      <c r="D6" s="61">
        <v>1500000000</v>
      </c>
      <c r="E6" s="94">
        <v>2000000000</v>
      </c>
      <c r="F6" s="95">
        <v>-0.7857142857142857</v>
      </c>
    </row>
    <row r="7" spans="1:8" s="113" customFormat="1" ht="21">
      <c r="A7" s="23" t="s">
        <v>93</v>
      </c>
      <c r="B7" s="110" t="s">
        <v>251</v>
      </c>
      <c r="C7" s="24" t="s">
        <v>5</v>
      </c>
      <c r="D7" s="60">
        <v>96628019400</v>
      </c>
      <c r="E7" s="96">
        <v>97203069750</v>
      </c>
      <c r="F7" s="48">
        <v>-0.16121597873968871</v>
      </c>
      <c r="H7" s="114"/>
    </row>
    <row r="8" spans="1:8" ht="21">
      <c r="A8" s="20">
        <v>1</v>
      </c>
      <c r="B8" s="124" t="s">
        <v>270</v>
      </c>
      <c r="C8" s="22" t="s">
        <v>87</v>
      </c>
      <c r="D8" s="61">
        <v>96628019400</v>
      </c>
      <c r="E8" s="94">
        <v>97203069750</v>
      </c>
      <c r="F8" s="95">
        <v>-0.16121597873968871</v>
      </c>
    </row>
    <row r="9" spans="1:8" ht="21">
      <c r="A9" s="20">
        <v>2</v>
      </c>
      <c r="B9" s="124" t="s">
        <v>271</v>
      </c>
      <c r="C9" s="22" t="s">
        <v>88</v>
      </c>
      <c r="D9" s="61">
        <v>0</v>
      </c>
      <c r="E9" s="94">
        <v>0</v>
      </c>
      <c r="F9" s="95"/>
    </row>
    <row r="10" spans="1:8" ht="31.5">
      <c r="A10" s="111">
        <v>3</v>
      </c>
      <c r="B10" s="124" t="s">
        <v>272</v>
      </c>
      <c r="C10" s="22" t="s">
        <v>146</v>
      </c>
      <c r="D10" s="66">
        <v>0</v>
      </c>
      <c r="E10" s="96">
        <v>0</v>
      </c>
      <c r="F10" s="95"/>
    </row>
    <row r="11" spans="1:8" ht="21">
      <c r="A11" s="20">
        <v>4</v>
      </c>
      <c r="B11" s="124" t="s">
        <v>256</v>
      </c>
      <c r="C11" s="22" t="s">
        <v>149</v>
      </c>
      <c r="D11" s="61">
        <v>0</v>
      </c>
      <c r="E11" s="94">
        <v>0</v>
      </c>
      <c r="F11" s="95"/>
    </row>
    <row r="12" spans="1:8" s="113" customFormat="1" ht="21">
      <c r="A12" s="23" t="s">
        <v>94</v>
      </c>
      <c r="B12" s="110" t="s">
        <v>273</v>
      </c>
      <c r="C12" s="24" t="s">
        <v>6</v>
      </c>
      <c r="D12" s="66">
        <v>69816000</v>
      </c>
      <c r="E12" s="97">
        <v>47711000</v>
      </c>
      <c r="F12" s="48">
        <v>3.2170313424009458E-2</v>
      </c>
      <c r="H12" s="114"/>
    </row>
    <row r="13" spans="1:8" s="113" customFormat="1" ht="21">
      <c r="A13" s="23" t="s">
        <v>95</v>
      </c>
      <c r="B13" s="110" t="s">
        <v>274</v>
      </c>
      <c r="C13" s="24" t="s">
        <v>7</v>
      </c>
      <c r="D13" s="66">
        <v>904110</v>
      </c>
      <c r="E13" s="97">
        <v>301370</v>
      </c>
      <c r="F13" s="48">
        <v>-0.92207788849875116</v>
      </c>
      <c r="H13" s="114"/>
    </row>
    <row r="14" spans="1:8" s="113" customFormat="1" ht="42">
      <c r="A14" s="23" t="s">
        <v>96</v>
      </c>
      <c r="B14" s="110" t="s">
        <v>275</v>
      </c>
      <c r="C14" s="112" t="s">
        <v>8</v>
      </c>
      <c r="D14" s="66">
        <v>0</v>
      </c>
      <c r="E14" s="96">
        <v>0</v>
      </c>
      <c r="F14" s="157"/>
      <c r="H14" s="114"/>
    </row>
    <row r="15" spans="1:8" ht="21">
      <c r="A15" s="20">
        <v>1</v>
      </c>
      <c r="B15" s="124" t="s">
        <v>276</v>
      </c>
      <c r="C15" s="22" t="s">
        <v>89</v>
      </c>
      <c r="D15" s="61">
        <v>0</v>
      </c>
      <c r="E15" s="94">
        <v>0</v>
      </c>
      <c r="F15" s="95"/>
    </row>
    <row r="16" spans="1:8" ht="21">
      <c r="A16" s="20">
        <v>2</v>
      </c>
      <c r="B16" s="124" t="s">
        <v>250</v>
      </c>
      <c r="C16" s="22" t="s">
        <v>90</v>
      </c>
      <c r="D16" s="61">
        <v>0</v>
      </c>
      <c r="E16" s="94">
        <v>0</v>
      </c>
      <c r="F16" s="48"/>
    </row>
    <row r="17" spans="1:8" s="113" customFormat="1" ht="21">
      <c r="A17" s="23" t="s">
        <v>97</v>
      </c>
      <c r="B17" s="110" t="s">
        <v>277</v>
      </c>
      <c r="C17" s="112" t="s">
        <v>9</v>
      </c>
      <c r="D17" s="60">
        <v>0</v>
      </c>
      <c r="E17" s="96">
        <v>0</v>
      </c>
      <c r="F17" s="48"/>
      <c r="H17" s="114"/>
    </row>
    <row r="18" spans="1:8" s="113" customFormat="1" ht="21">
      <c r="A18" s="23" t="s">
        <v>98</v>
      </c>
      <c r="B18" s="110" t="s">
        <v>214</v>
      </c>
      <c r="C18" s="24" t="s">
        <v>10</v>
      </c>
      <c r="D18" s="60">
        <v>0</v>
      </c>
      <c r="E18" s="96">
        <v>0</v>
      </c>
      <c r="F18" s="48"/>
      <c r="H18" s="114"/>
    </row>
    <row r="19" spans="1:8" s="113" customFormat="1" ht="21">
      <c r="A19" s="23" t="s">
        <v>99</v>
      </c>
      <c r="B19" s="110" t="s">
        <v>252</v>
      </c>
      <c r="C19" s="24" t="s">
        <v>11</v>
      </c>
      <c r="D19" s="60">
        <v>99234207251</v>
      </c>
      <c r="E19" s="96">
        <v>101326510687</v>
      </c>
      <c r="F19" s="48">
        <v>-0.24874301307154892</v>
      </c>
      <c r="H19" s="114"/>
    </row>
    <row r="20" spans="1:8" ht="21">
      <c r="A20" s="115" t="s">
        <v>100</v>
      </c>
      <c r="B20" s="110" t="s">
        <v>253</v>
      </c>
      <c r="C20" s="22" t="s">
        <v>12</v>
      </c>
      <c r="D20" s="61"/>
      <c r="E20" s="94"/>
      <c r="F20" s="48"/>
    </row>
    <row r="21" spans="1:8" s="113" customFormat="1" ht="42">
      <c r="A21" s="23" t="s">
        <v>101</v>
      </c>
      <c r="B21" s="110" t="s">
        <v>278</v>
      </c>
      <c r="C21" s="24" t="s">
        <v>13</v>
      </c>
      <c r="D21" s="60">
        <v>0</v>
      </c>
      <c r="E21" s="96">
        <v>0</v>
      </c>
      <c r="F21" s="48"/>
      <c r="H21" s="114"/>
    </row>
    <row r="22" spans="1:8" ht="21">
      <c r="A22" s="20">
        <v>1</v>
      </c>
      <c r="B22" s="124" t="s">
        <v>279</v>
      </c>
      <c r="C22" s="22" t="s">
        <v>91</v>
      </c>
      <c r="D22" s="61">
        <v>0</v>
      </c>
      <c r="E22" s="94">
        <v>0</v>
      </c>
      <c r="F22" s="95"/>
    </row>
    <row r="23" spans="1:8" ht="31.5">
      <c r="A23" s="20">
        <v>2</v>
      </c>
      <c r="B23" s="124" t="s">
        <v>280</v>
      </c>
      <c r="C23" s="22" t="s">
        <v>122</v>
      </c>
      <c r="D23" s="61">
        <v>0</v>
      </c>
      <c r="E23" s="94">
        <v>0</v>
      </c>
      <c r="F23" s="48"/>
    </row>
    <row r="24" spans="1:8" s="113" customFormat="1" ht="21">
      <c r="A24" s="23" t="s">
        <v>102</v>
      </c>
      <c r="B24" s="120" t="s">
        <v>254</v>
      </c>
      <c r="C24" s="24" t="s">
        <v>14</v>
      </c>
      <c r="D24" s="96">
        <v>197104903</v>
      </c>
      <c r="E24" s="96">
        <v>435725016</v>
      </c>
      <c r="F24" s="48">
        <v>-0.49954793875575842</v>
      </c>
      <c r="H24" s="114"/>
    </row>
    <row r="25" spans="1:8" s="113" customFormat="1" ht="21">
      <c r="A25" s="23" t="s">
        <v>103</v>
      </c>
      <c r="B25" s="120" t="s">
        <v>255</v>
      </c>
      <c r="C25" s="24" t="s">
        <v>15</v>
      </c>
      <c r="D25" s="60">
        <v>197104903</v>
      </c>
      <c r="E25" s="96">
        <v>435725016</v>
      </c>
      <c r="F25" s="48">
        <v>-0.94334119106500136</v>
      </c>
      <c r="H25" s="114"/>
    </row>
    <row r="26" spans="1:8" s="113" customFormat="1" ht="31.5">
      <c r="A26" s="23"/>
      <c r="B26" s="125" t="s">
        <v>281</v>
      </c>
      <c r="C26" s="24" t="s">
        <v>16</v>
      </c>
      <c r="D26" s="60">
        <v>99037102348</v>
      </c>
      <c r="E26" s="96">
        <v>100890785671</v>
      </c>
      <c r="F26" s="48">
        <v>-0.22995495773790792</v>
      </c>
      <c r="H26" s="114"/>
    </row>
    <row r="27" spans="1:8" ht="31.5">
      <c r="A27" s="20"/>
      <c r="B27" s="124" t="s">
        <v>282</v>
      </c>
      <c r="C27" s="22" t="s">
        <v>17</v>
      </c>
      <c r="D27" s="19">
        <v>6681943.3999999994</v>
      </c>
      <c r="E27" s="98">
        <v>6759632.9399999995</v>
      </c>
      <c r="F27" s="95">
        <v>1.1317109264721405E-3</v>
      </c>
    </row>
    <row r="28" spans="1:8" ht="31.5">
      <c r="A28" s="20"/>
      <c r="B28" s="124" t="s">
        <v>283</v>
      </c>
      <c r="C28" s="22" t="s">
        <v>18</v>
      </c>
      <c r="D28" s="25">
        <v>14821</v>
      </c>
      <c r="E28" s="94">
        <v>14925</v>
      </c>
      <c r="F28" s="95">
        <v>-0.23083709585344336</v>
      </c>
    </row>
    <row r="29" spans="1:8">
      <c r="A29" s="27"/>
      <c r="B29" s="27"/>
      <c r="C29" s="28"/>
      <c r="D29" s="28"/>
      <c r="E29" s="30"/>
      <c r="F29" s="95"/>
    </row>
    <row r="30" spans="1:8">
      <c r="D30" s="13"/>
      <c r="E30" s="13"/>
    </row>
  </sheetData>
  <pageMargins left="0.7" right="0.7" top="0.75" bottom="0.75" header="0.3" footer="0.3"/>
  <pageSetup paperSize="9" scale="74"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33"/>
  <sheetViews>
    <sheetView topLeftCell="A25" workbookViewId="0">
      <selection activeCell="D32" sqref="D32"/>
    </sheetView>
  </sheetViews>
  <sheetFormatPr defaultColWidth="9.140625" defaultRowHeight="15"/>
  <cols>
    <col min="1" max="1" width="6.85546875" style="12" customWidth="1"/>
    <col min="2" max="2" width="43.42578125" style="126" customWidth="1"/>
    <col min="3" max="3" width="9.140625" style="12"/>
    <col min="4" max="6" width="19.42578125" style="18" customWidth="1"/>
    <col min="7" max="16384" width="9.140625" style="5"/>
  </cols>
  <sheetData>
    <row r="1" spans="1:6" ht="42">
      <c r="A1" s="35" t="s">
        <v>169</v>
      </c>
      <c r="B1" s="35" t="s">
        <v>170</v>
      </c>
      <c r="C1" s="91" t="s">
        <v>171</v>
      </c>
      <c r="D1" s="92" t="s">
        <v>172</v>
      </c>
      <c r="E1" s="92" t="s">
        <v>173</v>
      </c>
      <c r="F1" s="92" t="s">
        <v>174</v>
      </c>
    </row>
    <row r="2" spans="1:6" ht="21">
      <c r="A2" s="32" t="s">
        <v>80</v>
      </c>
      <c r="B2" s="21" t="s">
        <v>225</v>
      </c>
      <c r="C2" s="22" t="s">
        <v>19</v>
      </c>
      <c r="D2" s="60">
        <v>42085070</v>
      </c>
      <c r="E2" s="60">
        <v>59384651</v>
      </c>
      <c r="F2" s="60">
        <v>112521672</v>
      </c>
    </row>
    <row r="3" spans="1:6" ht="21">
      <c r="A3" s="32">
        <v>1</v>
      </c>
      <c r="B3" s="119" t="s">
        <v>226</v>
      </c>
      <c r="C3" s="22" t="s">
        <v>20</v>
      </c>
      <c r="D3" s="61">
        <v>31800000</v>
      </c>
      <c r="E3" s="61">
        <v>47711000</v>
      </c>
      <c r="F3" s="61">
        <v>79511000</v>
      </c>
    </row>
    <row r="4" spans="1:6" ht="21">
      <c r="A4" s="32">
        <v>2</v>
      </c>
      <c r="B4" s="119" t="s">
        <v>227</v>
      </c>
      <c r="C4" s="22" t="s">
        <v>21</v>
      </c>
      <c r="D4" s="61">
        <v>10285070</v>
      </c>
      <c r="E4" s="61">
        <v>11673651</v>
      </c>
      <c r="F4" s="61">
        <v>33010672</v>
      </c>
    </row>
    <row r="5" spans="1:6" ht="21">
      <c r="A5" s="32">
        <v>3</v>
      </c>
      <c r="B5" s="119" t="s">
        <v>228</v>
      </c>
      <c r="C5" s="22" t="s">
        <v>22</v>
      </c>
      <c r="D5" s="61">
        <v>0</v>
      </c>
      <c r="E5" s="61">
        <v>0</v>
      </c>
      <c r="F5" s="61">
        <v>0</v>
      </c>
    </row>
    <row r="6" spans="1:6" ht="21">
      <c r="A6" s="32" t="s">
        <v>100</v>
      </c>
      <c r="B6" s="120" t="s">
        <v>229</v>
      </c>
      <c r="C6" s="22" t="s">
        <v>23</v>
      </c>
      <c r="D6" s="60">
        <v>126834465</v>
      </c>
      <c r="E6" s="60">
        <v>175311257</v>
      </c>
      <c r="F6" s="60">
        <v>424645393</v>
      </c>
    </row>
    <row r="7" spans="1:6" ht="21">
      <c r="A7" s="32">
        <v>1</v>
      </c>
      <c r="B7" s="119" t="s">
        <v>230</v>
      </c>
      <c r="C7" s="22" t="s">
        <v>24</v>
      </c>
      <c r="D7" s="61">
        <v>86179778</v>
      </c>
      <c r="E7" s="61">
        <v>77272557</v>
      </c>
      <c r="F7" s="61">
        <v>245284614</v>
      </c>
    </row>
    <row r="8" spans="1:6" ht="21">
      <c r="A8" s="32">
        <v>2</v>
      </c>
      <c r="B8" s="119" t="s">
        <v>231</v>
      </c>
      <c r="C8" s="22" t="s">
        <v>25</v>
      </c>
      <c r="D8" s="61">
        <v>21355687</v>
      </c>
      <c r="E8" s="61">
        <v>21573944</v>
      </c>
      <c r="F8" s="61">
        <v>64525108</v>
      </c>
    </row>
    <row r="9" spans="1:6" ht="57" customHeight="1">
      <c r="A9" s="32">
        <v>3</v>
      </c>
      <c r="B9" s="121" t="s">
        <v>261</v>
      </c>
      <c r="C9" s="22" t="s">
        <v>26</v>
      </c>
      <c r="D9" s="61">
        <v>11000000</v>
      </c>
      <c r="E9" s="61">
        <v>11000000</v>
      </c>
      <c r="F9" s="61">
        <v>33000000</v>
      </c>
    </row>
    <row r="10" spans="1:6" ht="21">
      <c r="A10" s="32">
        <v>4</v>
      </c>
      <c r="B10" s="119" t="s">
        <v>232</v>
      </c>
      <c r="C10" s="22" t="s">
        <v>27</v>
      </c>
      <c r="D10" s="61">
        <v>0</v>
      </c>
      <c r="E10" s="61">
        <v>0</v>
      </c>
      <c r="F10" s="61">
        <v>0</v>
      </c>
    </row>
    <row r="11" spans="1:6" ht="52.5">
      <c r="A11" s="32">
        <v>5</v>
      </c>
      <c r="B11" s="119" t="s">
        <v>233</v>
      </c>
      <c r="C11" s="22" t="s">
        <v>28</v>
      </c>
      <c r="D11" s="61">
        <v>7000000</v>
      </c>
      <c r="E11" s="61">
        <v>7000000</v>
      </c>
      <c r="F11" s="61">
        <v>21000000</v>
      </c>
    </row>
    <row r="12" spans="1:6" ht="105">
      <c r="A12" s="32">
        <v>6</v>
      </c>
      <c r="B12" s="121" t="s">
        <v>262</v>
      </c>
      <c r="C12" s="22" t="s">
        <v>29</v>
      </c>
      <c r="D12" s="61">
        <v>0</v>
      </c>
      <c r="E12" s="61">
        <v>0</v>
      </c>
      <c r="F12" s="61">
        <v>0</v>
      </c>
    </row>
    <row r="13" spans="1:6" ht="21">
      <c r="A13" s="32">
        <v>7</v>
      </c>
      <c r="B13" s="122" t="s">
        <v>263</v>
      </c>
      <c r="C13" s="22" t="s">
        <v>30</v>
      </c>
      <c r="D13" s="61">
        <v>0</v>
      </c>
      <c r="E13" s="61">
        <v>57548750</v>
      </c>
      <c r="F13" s="61">
        <v>57548750</v>
      </c>
    </row>
    <row r="14" spans="1:6" ht="21">
      <c r="A14" s="32">
        <v>8</v>
      </c>
      <c r="B14" s="122" t="s">
        <v>264</v>
      </c>
      <c r="C14" s="22" t="s">
        <v>31</v>
      </c>
      <c r="D14" s="61">
        <v>1299000</v>
      </c>
      <c r="E14" s="61">
        <v>916006</v>
      </c>
      <c r="F14" s="61">
        <v>3286921</v>
      </c>
    </row>
    <row r="15" spans="1:6" ht="21">
      <c r="A15" s="32"/>
      <c r="B15" s="122" t="s">
        <v>265</v>
      </c>
      <c r="C15" s="22" t="s">
        <v>109</v>
      </c>
      <c r="D15" s="61">
        <v>1299000</v>
      </c>
      <c r="E15" s="61">
        <v>916006</v>
      </c>
      <c r="F15" s="61">
        <v>3286921</v>
      </c>
    </row>
    <row r="16" spans="1:6" ht="21">
      <c r="A16" s="32" t="s">
        <v>82</v>
      </c>
      <c r="B16" s="109" t="s">
        <v>234</v>
      </c>
      <c r="C16" s="22" t="s">
        <v>32</v>
      </c>
      <c r="D16" s="96">
        <v>-84749395</v>
      </c>
      <c r="E16" s="96">
        <v>-115926606</v>
      </c>
      <c r="F16" s="96">
        <v>-312123721</v>
      </c>
    </row>
    <row r="17" spans="1:6" ht="21">
      <c r="A17" s="32" t="s">
        <v>104</v>
      </c>
      <c r="B17" s="109" t="s">
        <v>235</v>
      </c>
      <c r="C17" s="22" t="s">
        <v>33</v>
      </c>
      <c r="D17" s="96">
        <v>-575050350</v>
      </c>
      <c r="E17" s="96">
        <v>4368604050</v>
      </c>
      <c r="F17" s="96">
        <v>4413319050</v>
      </c>
    </row>
    <row r="18" spans="1:6" ht="21">
      <c r="A18" s="32">
        <v>1</v>
      </c>
      <c r="B18" s="108" t="s">
        <v>284</v>
      </c>
      <c r="C18" s="22" t="s">
        <v>34</v>
      </c>
      <c r="D18" s="158">
        <v>0</v>
      </c>
      <c r="E18" s="94">
        <v>1579442993</v>
      </c>
      <c r="F18" s="94">
        <v>1579442993</v>
      </c>
    </row>
    <row r="19" spans="1:6" ht="21">
      <c r="A19" s="32">
        <v>2</v>
      </c>
      <c r="B19" s="108" t="s">
        <v>236</v>
      </c>
      <c r="C19" s="22" t="s">
        <v>35</v>
      </c>
      <c r="D19" s="158">
        <v>-575050350</v>
      </c>
      <c r="E19" s="94">
        <v>2789161057</v>
      </c>
      <c r="F19" s="94">
        <v>2833876057</v>
      </c>
    </row>
    <row r="20" spans="1:6" ht="42">
      <c r="A20" s="32" t="s">
        <v>105</v>
      </c>
      <c r="B20" s="109" t="s">
        <v>237</v>
      </c>
      <c r="C20" s="22" t="s">
        <v>36</v>
      </c>
      <c r="D20" s="96">
        <v>-659799745</v>
      </c>
      <c r="E20" s="96">
        <v>4252677444</v>
      </c>
      <c r="F20" s="96">
        <v>4101195329</v>
      </c>
    </row>
    <row r="21" spans="1:6" ht="21">
      <c r="A21" s="32" t="s">
        <v>106</v>
      </c>
      <c r="B21" s="109" t="s">
        <v>238</v>
      </c>
      <c r="C21" s="22" t="s">
        <v>37</v>
      </c>
      <c r="D21" s="96">
        <v>100890785671</v>
      </c>
      <c r="E21" s="96">
        <v>96813912760</v>
      </c>
      <c r="F21" s="96">
        <v>96451024258</v>
      </c>
    </row>
    <row r="22" spans="1:6" ht="31.5">
      <c r="A22" s="32" t="s">
        <v>86</v>
      </c>
      <c r="B22" s="109" t="s">
        <v>239</v>
      </c>
      <c r="C22" s="22" t="s">
        <v>38</v>
      </c>
      <c r="D22" s="96">
        <v>-1853683323</v>
      </c>
      <c r="E22" s="96">
        <v>4076872911</v>
      </c>
      <c r="F22" s="96">
        <v>2586078090</v>
      </c>
    </row>
    <row r="23" spans="1:6">
      <c r="A23" s="32"/>
      <c r="B23" s="119" t="s">
        <v>240</v>
      </c>
      <c r="C23" s="22" t="s">
        <v>39</v>
      </c>
      <c r="D23" s="96"/>
      <c r="E23" s="96"/>
      <c r="F23" s="96">
        <v>0</v>
      </c>
    </row>
    <row r="24" spans="1:6" ht="42">
      <c r="A24" s="32">
        <v>1</v>
      </c>
      <c r="B24" s="119" t="s">
        <v>241</v>
      </c>
      <c r="C24" s="22" t="s">
        <v>142</v>
      </c>
      <c r="D24" s="94">
        <v>-659799745</v>
      </c>
      <c r="E24" s="94">
        <v>4252677444</v>
      </c>
      <c r="F24" s="94">
        <v>4101195329</v>
      </c>
    </row>
    <row r="25" spans="1:6" ht="42">
      <c r="A25" s="32">
        <v>2</v>
      </c>
      <c r="B25" s="119" t="s">
        <v>242</v>
      </c>
      <c r="C25" s="22" t="s">
        <v>143</v>
      </c>
      <c r="D25" s="94">
        <v>0</v>
      </c>
      <c r="E25" s="94">
        <v>0</v>
      </c>
      <c r="F25" s="94">
        <v>0</v>
      </c>
    </row>
    <row r="26" spans="1:6" ht="42">
      <c r="A26" s="32">
        <v>3</v>
      </c>
      <c r="B26" s="119" t="s">
        <v>243</v>
      </c>
      <c r="C26" s="22" t="s">
        <v>144</v>
      </c>
      <c r="D26" s="94">
        <v>19522629</v>
      </c>
      <c r="E26" s="94">
        <v>101790100</v>
      </c>
      <c r="F26" s="94">
        <v>145690729</v>
      </c>
    </row>
    <row r="27" spans="1:6" ht="31.5">
      <c r="A27" s="32">
        <v>4</v>
      </c>
      <c r="B27" s="119" t="s">
        <v>244</v>
      </c>
      <c r="C27" s="22" t="s">
        <v>145</v>
      </c>
      <c r="D27" s="94">
        <v>-1213406207</v>
      </c>
      <c r="E27" s="94">
        <v>-277594633</v>
      </c>
      <c r="F27" s="94">
        <v>-1660807968</v>
      </c>
    </row>
    <row r="28" spans="1:6" ht="21">
      <c r="A28" s="32" t="s">
        <v>107</v>
      </c>
      <c r="B28" s="21" t="s">
        <v>245</v>
      </c>
      <c r="C28" s="22" t="s">
        <v>40</v>
      </c>
      <c r="D28" s="96">
        <v>99037102348</v>
      </c>
      <c r="E28" s="96">
        <v>100890785671</v>
      </c>
      <c r="F28" s="96">
        <v>99037102348</v>
      </c>
    </row>
    <row r="29" spans="1:6" ht="31.5">
      <c r="A29" s="32" t="s">
        <v>108</v>
      </c>
      <c r="B29" s="21" t="s">
        <v>246</v>
      </c>
      <c r="C29" s="22" t="s">
        <v>41</v>
      </c>
      <c r="D29" s="60"/>
      <c r="E29" s="60"/>
      <c r="F29" s="60"/>
    </row>
    <row r="30" spans="1:6" ht="31.5">
      <c r="A30" s="32"/>
      <c r="B30" s="33" t="s">
        <v>247</v>
      </c>
      <c r="C30" s="22" t="s">
        <v>42</v>
      </c>
      <c r="D30" s="17"/>
      <c r="E30" s="62"/>
      <c r="F30" s="62"/>
    </row>
    <row r="31" spans="1:6">
      <c r="A31" s="36"/>
      <c r="B31" s="36"/>
      <c r="C31" s="37"/>
      <c r="D31" s="31"/>
      <c r="E31" s="31"/>
      <c r="F31" s="31"/>
    </row>
    <row r="33" spans="1:1">
      <c r="A33" s="34"/>
    </row>
  </sheetData>
  <pageMargins left="0.7" right="0.7" top="0.75" bottom="0.75" header="0.3" footer="0.3"/>
  <pageSetup paperSize="9" scale="74"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P63"/>
  <sheetViews>
    <sheetView tabSelected="1" topLeftCell="A40" workbookViewId="0">
      <selection activeCell="I54" sqref="I54"/>
    </sheetView>
  </sheetViews>
  <sheetFormatPr defaultRowHeight="15"/>
  <cols>
    <col min="1" max="1" width="4.5703125" style="46" customWidth="1"/>
    <col min="2" max="2" width="39.140625" style="46" customWidth="1"/>
    <col min="3" max="3" width="10.140625" style="72" bestFit="1" customWidth="1"/>
    <col min="4" max="4" width="15" style="46" bestFit="1" customWidth="1"/>
    <col min="5" max="5" width="16.42578125" style="46" customWidth="1"/>
    <col min="6" max="6" width="19.28515625" style="46" bestFit="1" customWidth="1"/>
    <col min="7" max="7" width="19" style="46" customWidth="1"/>
    <col min="8" max="8" width="12.85546875" customWidth="1"/>
    <col min="9" max="9" width="12.140625" style="15" bestFit="1" customWidth="1"/>
    <col min="10" max="10" width="11.5703125" style="15" bestFit="1" customWidth="1"/>
    <col min="11" max="11" width="10.5703125" style="15" bestFit="1" customWidth="1"/>
    <col min="12" max="12" width="16.85546875" style="15" bestFit="1" customWidth="1"/>
    <col min="14" max="14" width="22.7109375" style="15" customWidth="1"/>
  </cols>
  <sheetData>
    <row r="1" spans="1:16" ht="71.25" customHeight="1">
      <c r="A1" s="38" t="s">
        <v>169</v>
      </c>
      <c r="B1" s="68" t="s">
        <v>202</v>
      </c>
      <c r="C1" s="68" t="s">
        <v>171</v>
      </c>
      <c r="D1" s="68" t="s">
        <v>203</v>
      </c>
      <c r="E1" s="68" t="s">
        <v>204</v>
      </c>
      <c r="F1" s="68" t="s">
        <v>205</v>
      </c>
      <c r="G1" s="68" t="s">
        <v>206</v>
      </c>
    </row>
    <row r="2" spans="1:16" ht="21">
      <c r="A2" s="55" t="s">
        <v>80</v>
      </c>
      <c r="B2" s="55" t="s">
        <v>207</v>
      </c>
      <c r="C2" s="69">
        <v>2246</v>
      </c>
      <c r="D2" s="50"/>
      <c r="E2" s="50"/>
      <c r="F2" s="50"/>
      <c r="G2" s="63"/>
    </row>
    <row r="3" spans="1:16">
      <c r="A3" s="56">
        <v>1</v>
      </c>
      <c r="B3" s="51" t="s">
        <v>259</v>
      </c>
      <c r="C3" s="32" t="s">
        <v>150</v>
      </c>
      <c r="D3" s="52">
        <v>88550</v>
      </c>
      <c r="E3" s="52">
        <v>30300</v>
      </c>
      <c r="F3" s="52">
        <v>2683065000</v>
      </c>
      <c r="G3" s="53">
        <v>2.7037702767288063E-2</v>
      </c>
      <c r="H3" s="15"/>
      <c r="M3" s="14"/>
      <c r="N3" s="14"/>
      <c r="O3" s="14"/>
      <c r="P3" s="10"/>
    </row>
    <row r="4" spans="1:16">
      <c r="A4" s="56">
        <v>2</v>
      </c>
      <c r="B4" s="51" t="s">
        <v>154</v>
      </c>
      <c r="C4" s="32">
        <v>2246.1999999999998</v>
      </c>
      <c r="D4" s="52">
        <v>23010</v>
      </c>
      <c r="E4" s="52">
        <v>24750</v>
      </c>
      <c r="F4" s="52">
        <v>569497500</v>
      </c>
      <c r="G4" s="53">
        <v>5.7389232581818309E-3</v>
      </c>
      <c r="H4" s="15"/>
      <c r="M4" s="14"/>
      <c r="N4" s="14"/>
      <c r="O4" s="14"/>
      <c r="P4" s="10"/>
    </row>
    <row r="5" spans="1:16">
      <c r="A5" s="56">
        <v>3</v>
      </c>
      <c r="B5" s="51" t="s">
        <v>163</v>
      </c>
      <c r="C5" s="32">
        <v>2246.3000000000002</v>
      </c>
      <c r="D5" s="52">
        <v>5140</v>
      </c>
      <c r="E5" s="52">
        <v>143400</v>
      </c>
      <c r="F5" s="52">
        <v>737076000</v>
      </c>
      <c r="G5" s="53">
        <v>7.4276403310771883E-3</v>
      </c>
      <c r="H5" s="15"/>
      <c r="M5" s="14"/>
      <c r="N5" s="14"/>
      <c r="O5" s="14"/>
      <c r="P5" s="10"/>
    </row>
    <row r="6" spans="1:16">
      <c r="A6" s="56">
        <v>4</v>
      </c>
      <c r="B6" s="51" t="s">
        <v>132</v>
      </c>
      <c r="C6" s="32">
        <v>2246.4</v>
      </c>
      <c r="D6" s="52">
        <v>46120</v>
      </c>
      <c r="E6" s="52">
        <v>22450</v>
      </c>
      <c r="F6" s="52">
        <v>1035394000</v>
      </c>
      <c r="G6" s="53">
        <v>1.0433841602433581E-2</v>
      </c>
      <c r="H6" s="15"/>
      <c r="M6" s="14"/>
      <c r="N6" s="14"/>
      <c r="O6" s="14"/>
      <c r="P6" s="10"/>
    </row>
    <row r="7" spans="1:16">
      <c r="A7" s="56">
        <v>5</v>
      </c>
      <c r="B7" s="51" t="s">
        <v>148</v>
      </c>
      <c r="C7" s="32">
        <v>2246.5</v>
      </c>
      <c r="D7" s="52">
        <v>19390</v>
      </c>
      <c r="E7" s="52">
        <v>19600</v>
      </c>
      <c r="F7" s="52">
        <v>380044000</v>
      </c>
      <c r="G7" s="53">
        <v>3.8297680863084663E-3</v>
      </c>
      <c r="H7" s="15"/>
      <c r="M7" s="14"/>
      <c r="N7" s="14"/>
      <c r="O7" s="14"/>
      <c r="P7" s="10"/>
    </row>
    <row r="8" spans="1:16">
      <c r="A8" s="56">
        <v>6</v>
      </c>
      <c r="B8" s="51" t="s">
        <v>164</v>
      </c>
      <c r="C8" s="32">
        <v>2246.6</v>
      </c>
      <c r="D8" s="52">
        <v>4050</v>
      </c>
      <c r="E8" s="52">
        <v>118300</v>
      </c>
      <c r="F8" s="52">
        <v>479115000</v>
      </c>
      <c r="G8" s="53">
        <v>4.8281234190559012E-3</v>
      </c>
      <c r="H8" s="15"/>
      <c r="M8" s="14"/>
      <c r="N8" s="14"/>
      <c r="O8" s="14"/>
      <c r="P8" s="10"/>
    </row>
    <row r="9" spans="1:16">
      <c r="A9" s="56">
        <v>7</v>
      </c>
      <c r="B9" s="51" t="s">
        <v>290</v>
      </c>
      <c r="C9" s="32">
        <v>2246.6999999999998</v>
      </c>
      <c r="D9" s="52">
        <v>121820</v>
      </c>
      <c r="E9" s="52">
        <v>17600</v>
      </c>
      <c r="F9" s="52">
        <v>2144032000</v>
      </c>
      <c r="G9" s="53">
        <v>2.1605775461852085E-2</v>
      </c>
      <c r="H9" s="15"/>
      <c r="M9" s="14"/>
      <c r="N9" s="14"/>
      <c r="O9" s="14"/>
      <c r="P9" s="10"/>
    </row>
    <row r="10" spans="1:16">
      <c r="A10" s="56">
        <v>8</v>
      </c>
      <c r="B10" s="51" t="s">
        <v>133</v>
      </c>
      <c r="C10" s="32">
        <v>2246.8000000000002</v>
      </c>
      <c r="D10" s="52">
        <v>56991</v>
      </c>
      <c r="E10" s="52">
        <v>45500</v>
      </c>
      <c r="F10" s="52">
        <v>2593090500</v>
      </c>
      <c r="G10" s="53">
        <v>2.6131014413619643E-2</v>
      </c>
      <c r="H10" s="15"/>
      <c r="M10" s="14"/>
      <c r="N10" s="14"/>
      <c r="O10" s="14"/>
      <c r="P10" s="10"/>
    </row>
    <row r="11" spans="1:16">
      <c r="A11" s="56">
        <v>9</v>
      </c>
      <c r="B11" s="51" t="s">
        <v>159</v>
      </c>
      <c r="C11" s="32">
        <v>2246.9</v>
      </c>
      <c r="D11" s="52">
        <v>171720</v>
      </c>
      <c r="E11" s="52">
        <v>23100</v>
      </c>
      <c r="F11" s="52">
        <v>3966732000</v>
      </c>
      <c r="G11" s="53">
        <v>3.9973433656467557E-2</v>
      </c>
      <c r="H11" s="15"/>
      <c r="M11" s="14"/>
      <c r="N11" s="14"/>
      <c r="O11" s="14"/>
      <c r="P11" s="10"/>
    </row>
    <row r="12" spans="1:16">
      <c r="A12" s="56">
        <v>10</v>
      </c>
      <c r="B12" s="51" t="s">
        <v>162</v>
      </c>
      <c r="C12" s="118" t="s">
        <v>135</v>
      </c>
      <c r="D12" s="52">
        <v>11850</v>
      </c>
      <c r="E12" s="52">
        <v>98200</v>
      </c>
      <c r="F12" s="52">
        <v>1163670000</v>
      </c>
      <c r="G12" s="53">
        <v>1.1726500692010854E-2</v>
      </c>
      <c r="H12" s="15"/>
      <c r="M12" s="14"/>
      <c r="N12" s="14"/>
      <c r="O12" s="14"/>
      <c r="P12" s="10"/>
    </row>
    <row r="13" spans="1:16">
      <c r="A13" s="56">
        <v>11</v>
      </c>
      <c r="B13" s="51" t="s">
        <v>147</v>
      </c>
      <c r="C13" s="32">
        <v>2246.11</v>
      </c>
      <c r="D13" s="52">
        <v>31260</v>
      </c>
      <c r="E13" s="52">
        <v>26500</v>
      </c>
      <c r="F13" s="52">
        <v>828390000</v>
      </c>
      <c r="G13" s="53">
        <v>8.3478270542807417E-3</v>
      </c>
      <c r="H13" s="15"/>
      <c r="M13" s="14"/>
      <c r="N13" s="14"/>
      <c r="O13" s="14"/>
      <c r="P13" s="10"/>
    </row>
    <row r="14" spans="1:16">
      <c r="A14" s="56">
        <v>12</v>
      </c>
      <c r="B14" s="51" t="s">
        <v>134</v>
      </c>
      <c r="C14" s="32">
        <v>2246.12</v>
      </c>
      <c r="D14" s="52">
        <v>157838</v>
      </c>
      <c r="E14" s="52">
        <v>32200</v>
      </c>
      <c r="F14" s="52">
        <v>5082383600</v>
      </c>
      <c r="G14" s="53">
        <v>5.1216044757074267E-2</v>
      </c>
      <c r="H14" s="15"/>
      <c r="M14" s="14"/>
      <c r="N14" s="14"/>
      <c r="O14" s="14"/>
      <c r="P14" s="10"/>
    </row>
    <row r="15" spans="1:16">
      <c r="A15" s="56">
        <v>13</v>
      </c>
      <c r="B15" s="51" t="s">
        <v>291</v>
      </c>
      <c r="C15" s="32">
        <v>2246.13</v>
      </c>
      <c r="D15" s="52">
        <v>85050</v>
      </c>
      <c r="E15" s="52">
        <v>30000</v>
      </c>
      <c r="F15" s="52">
        <v>2551500000</v>
      </c>
      <c r="G15" s="53">
        <v>2.5711899864794739E-2</v>
      </c>
      <c r="H15" s="15"/>
      <c r="M15" s="14"/>
      <c r="N15" s="14"/>
      <c r="O15" s="14"/>
      <c r="P15" s="10"/>
    </row>
    <row r="16" spans="1:16">
      <c r="A16" s="56">
        <v>14</v>
      </c>
      <c r="B16" s="51" t="s">
        <v>153</v>
      </c>
      <c r="C16" s="32">
        <v>2246.14</v>
      </c>
      <c r="D16" s="52">
        <v>5</v>
      </c>
      <c r="E16" s="52">
        <v>9400</v>
      </c>
      <c r="F16" s="52">
        <v>47000</v>
      </c>
      <c r="G16" s="53">
        <v>4.7362700123274651E-7</v>
      </c>
      <c r="H16" s="15"/>
      <c r="M16" s="14"/>
      <c r="N16" s="14"/>
      <c r="O16" s="14"/>
      <c r="P16" s="10"/>
    </row>
    <row r="17" spans="1:16">
      <c r="A17" s="56">
        <v>15</v>
      </c>
      <c r="B17" s="51" t="s">
        <v>286</v>
      </c>
      <c r="C17" s="32">
        <v>2246.15</v>
      </c>
      <c r="D17" s="52">
        <v>200000</v>
      </c>
      <c r="E17" s="52">
        <v>22300</v>
      </c>
      <c r="F17" s="52">
        <v>4460000000</v>
      </c>
      <c r="G17" s="53">
        <v>4.4944179265915943E-2</v>
      </c>
      <c r="H17" s="15"/>
      <c r="M17" s="14"/>
      <c r="N17" s="14"/>
      <c r="O17" s="14"/>
      <c r="P17" s="10"/>
    </row>
    <row r="18" spans="1:16">
      <c r="A18" s="56">
        <v>16</v>
      </c>
      <c r="B18" s="51" t="s">
        <v>136</v>
      </c>
      <c r="C18" s="32">
        <v>2246.16</v>
      </c>
      <c r="D18" s="52">
        <v>147175</v>
      </c>
      <c r="E18" s="52">
        <v>22400</v>
      </c>
      <c r="F18" s="52">
        <v>3296720000</v>
      </c>
      <c r="G18" s="53">
        <v>3.3221608670298303E-2</v>
      </c>
      <c r="H18" s="15"/>
      <c r="M18" s="14"/>
      <c r="N18" s="14"/>
      <c r="O18" s="14"/>
      <c r="P18" s="10"/>
    </row>
    <row r="19" spans="1:16">
      <c r="A19" s="56">
        <v>17</v>
      </c>
      <c r="B19" s="51" t="s">
        <v>165</v>
      </c>
      <c r="C19" s="32">
        <v>2246.17</v>
      </c>
      <c r="D19" s="52">
        <v>35673</v>
      </c>
      <c r="E19" s="52">
        <v>84800</v>
      </c>
      <c r="F19" s="52">
        <v>3025070400</v>
      </c>
      <c r="G19" s="53">
        <v>3.048414940574351E-2</v>
      </c>
      <c r="H19" s="15"/>
      <c r="M19" s="14"/>
      <c r="N19" s="14"/>
      <c r="O19" s="14"/>
      <c r="P19" s="10"/>
    </row>
    <row r="20" spans="1:16">
      <c r="A20" s="56">
        <v>18</v>
      </c>
      <c r="B20" s="51" t="s">
        <v>137</v>
      </c>
      <c r="C20" s="32">
        <v>2246.1799999999998</v>
      </c>
      <c r="D20" s="52">
        <v>64830</v>
      </c>
      <c r="E20" s="52">
        <v>84300</v>
      </c>
      <c r="F20" s="52">
        <v>5465169000</v>
      </c>
      <c r="G20" s="53">
        <v>5.5073438397875915E-2</v>
      </c>
      <c r="H20" s="15"/>
      <c r="M20" s="14"/>
      <c r="N20" s="14"/>
      <c r="O20" s="14"/>
      <c r="P20" s="10"/>
    </row>
    <row r="21" spans="1:16">
      <c r="A21" s="56">
        <v>19</v>
      </c>
      <c r="B21" s="51" t="s">
        <v>166</v>
      </c>
      <c r="C21" s="32">
        <v>2246.19</v>
      </c>
      <c r="D21" s="52">
        <v>40332</v>
      </c>
      <c r="E21" s="52">
        <v>55800</v>
      </c>
      <c r="F21" s="52">
        <v>2250525600</v>
      </c>
      <c r="G21" s="53">
        <v>2.2678929598415481E-2</v>
      </c>
      <c r="H21" s="15"/>
      <c r="M21" s="14"/>
      <c r="N21" s="14"/>
      <c r="O21" s="14"/>
      <c r="P21" s="10"/>
    </row>
    <row r="22" spans="1:16">
      <c r="A22" s="56">
        <v>20</v>
      </c>
      <c r="B22" s="51" t="s">
        <v>287</v>
      </c>
      <c r="C22" s="118" t="s">
        <v>138</v>
      </c>
      <c r="D22" s="52">
        <v>16550</v>
      </c>
      <c r="E22" s="52">
        <v>99500</v>
      </c>
      <c r="F22" s="52">
        <v>1646725000</v>
      </c>
      <c r="G22" s="53">
        <v>1.6594328161808395E-2</v>
      </c>
      <c r="H22" s="15"/>
      <c r="M22" s="14"/>
      <c r="N22" s="14"/>
      <c r="O22" s="14"/>
      <c r="P22" s="10"/>
    </row>
    <row r="23" spans="1:16">
      <c r="A23" s="56">
        <v>21</v>
      </c>
      <c r="B23" s="51" t="s">
        <v>285</v>
      </c>
      <c r="C23" s="118">
        <v>2246.21</v>
      </c>
      <c r="D23" s="52">
        <v>300000</v>
      </c>
      <c r="E23" s="52">
        <v>15150</v>
      </c>
      <c r="F23" s="52">
        <v>4545000000</v>
      </c>
      <c r="G23" s="53">
        <v>4.5800738736230487E-2</v>
      </c>
      <c r="H23" s="15"/>
      <c r="M23" s="14"/>
      <c r="N23" s="14"/>
      <c r="O23" s="14"/>
      <c r="P23" s="10"/>
    </row>
    <row r="24" spans="1:16">
      <c r="A24" s="56">
        <v>22</v>
      </c>
      <c r="B24" s="51" t="s">
        <v>292</v>
      </c>
      <c r="C24" s="118">
        <v>2246.2199999999998</v>
      </c>
      <c r="D24" s="52">
        <v>281500</v>
      </c>
      <c r="E24" s="52">
        <v>25600</v>
      </c>
      <c r="F24" s="52">
        <v>7206400000</v>
      </c>
      <c r="G24" s="53">
        <v>7.2620119610290731E-2</v>
      </c>
      <c r="H24" s="15"/>
      <c r="M24" s="14"/>
      <c r="N24" s="14"/>
      <c r="O24" s="14"/>
      <c r="P24" s="10"/>
    </row>
    <row r="25" spans="1:16">
      <c r="A25" s="56">
        <v>23</v>
      </c>
      <c r="B25" s="51" t="s">
        <v>155</v>
      </c>
      <c r="C25" s="118">
        <v>2246.23</v>
      </c>
      <c r="D25" s="52">
        <v>21120</v>
      </c>
      <c r="E25" s="52">
        <v>31850</v>
      </c>
      <c r="F25" s="52">
        <v>672672000</v>
      </c>
      <c r="G25" s="53">
        <v>6.7786302590049797E-3</v>
      </c>
      <c r="H25" s="15"/>
      <c r="M25" s="14"/>
      <c r="N25" s="14"/>
      <c r="O25" s="14"/>
      <c r="P25" s="10"/>
    </row>
    <row r="26" spans="1:16">
      <c r="A26" s="56">
        <v>24</v>
      </c>
      <c r="B26" s="51" t="s">
        <v>167</v>
      </c>
      <c r="C26" s="32">
        <v>2246.2399999999998</v>
      </c>
      <c r="D26" s="52">
        <v>21094</v>
      </c>
      <c r="E26" s="52">
        <v>32000</v>
      </c>
      <c r="F26" s="52">
        <v>675008000</v>
      </c>
      <c r="G26" s="53">
        <v>6.8021705286832714E-3</v>
      </c>
      <c r="H26" s="15"/>
      <c r="M26" s="14"/>
      <c r="N26" s="14"/>
      <c r="O26" s="14"/>
      <c r="P26" s="10"/>
    </row>
    <row r="27" spans="1:16">
      <c r="A27" s="56">
        <v>25</v>
      </c>
      <c r="B27" s="51" t="s">
        <v>168</v>
      </c>
      <c r="C27" s="32">
        <v>2246.25</v>
      </c>
      <c r="D27" s="52">
        <v>11910</v>
      </c>
      <c r="E27" s="52">
        <v>249700</v>
      </c>
      <c r="F27" s="52">
        <v>2973927000</v>
      </c>
      <c r="G27" s="53">
        <v>2.9968768657342514E-2</v>
      </c>
      <c r="H27" s="15"/>
      <c r="M27" s="14"/>
      <c r="N27" s="14"/>
      <c r="O27" s="14"/>
      <c r="P27" s="10"/>
    </row>
    <row r="28" spans="1:16">
      <c r="A28" s="56">
        <v>26</v>
      </c>
      <c r="B28" s="51" t="s">
        <v>158</v>
      </c>
      <c r="C28" s="32">
        <v>2246.2600000000002</v>
      </c>
      <c r="D28" s="52">
        <v>32522</v>
      </c>
      <c r="E28" s="52">
        <v>18350</v>
      </c>
      <c r="F28" s="52">
        <v>596778700</v>
      </c>
      <c r="G28" s="53">
        <v>6.0138405549058907E-3</v>
      </c>
      <c r="H28" s="15"/>
      <c r="M28" s="14"/>
      <c r="N28" s="14"/>
      <c r="O28" s="14"/>
      <c r="P28" s="10"/>
    </row>
    <row r="29" spans="1:16">
      <c r="A29" s="56">
        <v>27</v>
      </c>
      <c r="B29" s="51" t="s">
        <v>157</v>
      </c>
      <c r="C29" s="32">
        <v>2246.27</v>
      </c>
      <c r="D29" s="52">
        <v>37840</v>
      </c>
      <c r="E29" s="52">
        <v>27200</v>
      </c>
      <c r="F29" s="52">
        <v>1029248000</v>
      </c>
      <c r="G29" s="53">
        <v>1.037190731414472E-2</v>
      </c>
      <c r="H29" s="15"/>
      <c r="M29" s="14"/>
      <c r="N29" s="14"/>
      <c r="O29" s="14"/>
      <c r="P29" s="10"/>
    </row>
    <row r="30" spans="1:16">
      <c r="A30" s="56">
        <v>28</v>
      </c>
      <c r="B30" s="51" t="s">
        <v>156</v>
      </c>
      <c r="C30" s="32">
        <v>2246.2800000000002</v>
      </c>
      <c r="D30" s="52">
        <v>212225</v>
      </c>
      <c r="E30" s="52">
        <v>12200</v>
      </c>
      <c r="F30" s="52">
        <v>2589145000</v>
      </c>
      <c r="G30" s="53">
        <v>2.609125493844169E-2</v>
      </c>
      <c r="H30" s="15"/>
      <c r="M30" s="14"/>
      <c r="N30" s="14"/>
      <c r="O30" s="14"/>
      <c r="P30" s="10"/>
    </row>
    <row r="31" spans="1:16">
      <c r="A31" s="56">
        <v>29</v>
      </c>
      <c r="B31" s="51" t="s">
        <v>139</v>
      </c>
      <c r="C31" s="32">
        <v>2246.29</v>
      </c>
      <c r="D31" s="52">
        <v>45940</v>
      </c>
      <c r="E31" s="52">
        <v>67300</v>
      </c>
      <c r="F31" s="52">
        <v>3091762000</v>
      </c>
      <c r="G31" s="53">
        <v>3.1156212012454443E-2</v>
      </c>
      <c r="H31" s="15"/>
      <c r="M31" s="14"/>
      <c r="N31" s="14"/>
      <c r="O31" s="14"/>
      <c r="P31" s="10"/>
    </row>
    <row r="32" spans="1:16">
      <c r="A32" s="56">
        <v>30</v>
      </c>
      <c r="B32" s="51" t="s">
        <v>140</v>
      </c>
      <c r="C32" s="118" t="s">
        <v>260</v>
      </c>
      <c r="D32" s="52">
        <v>55743</v>
      </c>
      <c r="E32" s="52">
        <v>115900</v>
      </c>
      <c r="F32" s="52">
        <v>6460613700</v>
      </c>
      <c r="G32" s="53">
        <v>6.5104704103280828E-2</v>
      </c>
      <c r="H32" s="15"/>
      <c r="M32" s="14"/>
      <c r="P32" s="10"/>
    </row>
    <row r="33" spans="1:16">
      <c r="A33" s="56">
        <v>31</v>
      </c>
      <c r="B33" s="51" t="s">
        <v>258</v>
      </c>
      <c r="C33" s="118">
        <v>2246.31</v>
      </c>
      <c r="D33" s="52">
        <v>33542</v>
      </c>
      <c r="E33" s="52">
        <v>116500</v>
      </c>
      <c r="F33" s="52">
        <v>3907643000</v>
      </c>
      <c r="G33" s="53">
        <v>3.9377983744215604E-2</v>
      </c>
      <c r="H33" s="15"/>
      <c r="M33" s="14"/>
      <c r="P33" s="10"/>
    </row>
    <row r="34" spans="1:16">
      <c r="A34" s="56">
        <v>32</v>
      </c>
      <c r="B34" s="51" t="s">
        <v>293</v>
      </c>
      <c r="C34" s="32">
        <v>2246.3200000000002</v>
      </c>
      <c r="D34" s="52">
        <v>48750</v>
      </c>
      <c r="E34" s="52">
        <v>91500</v>
      </c>
      <c r="F34" s="52">
        <v>4460625000</v>
      </c>
      <c r="G34" s="53">
        <v>4.4950477497315316E-2</v>
      </c>
      <c r="H34" s="15"/>
      <c r="M34" s="14"/>
      <c r="P34" s="10"/>
    </row>
    <row r="35" spans="1:16">
      <c r="A35" s="56">
        <v>33</v>
      </c>
      <c r="B35" s="51" t="s">
        <v>141</v>
      </c>
      <c r="C35" s="32">
        <v>2246.33</v>
      </c>
      <c r="D35" s="52">
        <v>56732</v>
      </c>
      <c r="E35" s="52">
        <v>134800</v>
      </c>
      <c r="F35" s="52">
        <v>7647473600</v>
      </c>
      <c r="G35" s="53">
        <v>7.7064893365416942E-2</v>
      </c>
      <c r="H35" s="15"/>
      <c r="M35" s="14"/>
      <c r="P35" s="10"/>
    </row>
    <row r="36" spans="1:16">
      <c r="A36" s="56">
        <v>34</v>
      </c>
      <c r="B36" s="51" t="s">
        <v>288</v>
      </c>
      <c r="C36" s="32">
        <v>2246.34</v>
      </c>
      <c r="D36" s="52">
        <v>213000</v>
      </c>
      <c r="E36" s="52">
        <v>20200</v>
      </c>
      <c r="F36" s="52">
        <v>4302600000</v>
      </c>
      <c r="G36" s="53">
        <v>4.3358032670298197E-2</v>
      </c>
      <c r="H36" s="15"/>
      <c r="M36" s="14"/>
      <c r="P36" s="10"/>
    </row>
    <row r="37" spans="1:16">
      <c r="A37" s="56">
        <v>35</v>
      </c>
      <c r="B37" s="51" t="s">
        <v>289</v>
      </c>
      <c r="C37" s="32">
        <v>2246.35</v>
      </c>
      <c r="D37" s="52">
        <v>61008</v>
      </c>
      <c r="E37" s="52">
        <v>34600</v>
      </c>
      <c r="F37" s="52">
        <v>2110876800</v>
      </c>
      <c r="G37" s="53">
        <v>2.1271664867144172E-2</v>
      </c>
      <c r="H37" s="15"/>
      <c r="M37" s="14"/>
      <c r="P37" s="10"/>
    </row>
    <row r="38" spans="1:16" s="81" customFormat="1">
      <c r="A38" s="74"/>
      <c r="B38" s="75"/>
      <c r="C38" s="76"/>
      <c r="D38" s="77"/>
      <c r="E38" s="77"/>
      <c r="F38" s="77"/>
      <c r="G38" s="78"/>
      <c r="H38" s="79"/>
      <c r="I38" s="79"/>
      <c r="J38" s="79"/>
      <c r="K38" s="79"/>
      <c r="L38" s="79"/>
      <c r="M38" s="80"/>
      <c r="N38" s="79"/>
      <c r="P38" s="82"/>
    </row>
    <row r="39" spans="1:16" s="130" customFormat="1" ht="21">
      <c r="A39" s="64"/>
      <c r="B39" s="55" t="s">
        <v>208</v>
      </c>
      <c r="C39" s="69">
        <v>2247</v>
      </c>
      <c r="D39" s="156">
        <v>2760280</v>
      </c>
      <c r="E39" s="156"/>
      <c r="F39" s="156">
        <v>96628019400</v>
      </c>
      <c r="G39" s="129">
        <v>0.97373700135067354</v>
      </c>
      <c r="H39" s="134"/>
      <c r="I39" s="131"/>
      <c r="J39" s="131"/>
      <c r="K39" s="131"/>
      <c r="L39" s="131"/>
      <c r="M39" s="135"/>
      <c r="N39" s="131"/>
      <c r="P39" s="134"/>
    </row>
    <row r="40" spans="1:16" s="130" customFormat="1" ht="24.75" customHeight="1">
      <c r="A40" s="64" t="s">
        <v>81</v>
      </c>
      <c r="B40" s="55" t="s">
        <v>209</v>
      </c>
      <c r="C40" s="69">
        <v>2248</v>
      </c>
      <c r="D40" s="54"/>
      <c r="E40" s="54"/>
      <c r="F40" s="54"/>
      <c r="G40" s="129"/>
      <c r="H40" s="134"/>
      <c r="I40" s="131"/>
      <c r="J40" s="131"/>
      <c r="K40" s="131"/>
      <c r="L40" s="131"/>
      <c r="M40" s="135"/>
      <c r="N40" s="131"/>
      <c r="P40" s="134"/>
    </row>
    <row r="41" spans="1:16" s="127" customFormat="1" ht="21">
      <c r="A41" s="59"/>
      <c r="B41" s="56" t="s">
        <v>208</v>
      </c>
      <c r="C41" s="70">
        <v>2249</v>
      </c>
      <c r="D41" s="52"/>
      <c r="E41" s="52"/>
      <c r="F41" s="52">
        <v>0</v>
      </c>
      <c r="G41" s="53">
        <v>0</v>
      </c>
      <c r="H41" s="132"/>
      <c r="I41" s="128"/>
      <c r="J41" s="128"/>
      <c r="K41" s="128"/>
      <c r="L41" s="128"/>
      <c r="M41" s="133"/>
      <c r="N41" s="128"/>
      <c r="P41" s="132"/>
    </row>
    <row r="42" spans="1:16" s="130" customFormat="1" ht="21">
      <c r="A42" s="57"/>
      <c r="B42" s="58" t="s">
        <v>210</v>
      </c>
      <c r="C42" s="71">
        <v>2250</v>
      </c>
      <c r="D42" s="50"/>
      <c r="E42" s="50"/>
      <c r="F42" s="50">
        <v>96628019400</v>
      </c>
      <c r="G42" s="129">
        <v>0.97373700135067354</v>
      </c>
      <c r="H42" s="134"/>
      <c r="I42" s="131"/>
      <c r="J42" s="131"/>
      <c r="K42" s="131"/>
      <c r="L42" s="131"/>
      <c r="M42" s="135"/>
      <c r="N42" s="131"/>
      <c r="P42" s="134"/>
    </row>
    <row r="43" spans="1:16" s="130" customFormat="1" ht="21">
      <c r="A43" s="57" t="s">
        <v>82</v>
      </c>
      <c r="B43" s="58" t="s">
        <v>211</v>
      </c>
      <c r="C43" s="71">
        <v>2251</v>
      </c>
      <c r="D43" s="50"/>
      <c r="E43" s="50"/>
      <c r="F43" s="50"/>
      <c r="G43" s="129">
        <v>0</v>
      </c>
      <c r="H43" s="134"/>
      <c r="I43" s="131"/>
      <c r="J43" s="131"/>
      <c r="K43" s="131"/>
      <c r="L43" s="131"/>
      <c r="M43" s="135"/>
      <c r="N43" s="131"/>
      <c r="P43" s="134"/>
    </row>
    <row r="44" spans="1:16" s="127" customFormat="1" ht="21">
      <c r="A44" s="51"/>
      <c r="B44" s="56" t="s">
        <v>208</v>
      </c>
      <c r="C44" s="70">
        <v>2252</v>
      </c>
      <c r="D44" s="52"/>
      <c r="E44" s="52"/>
      <c r="F44" s="52">
        <v>0</v>
      </c>
      <c r="G44" s="53">
        <v>0</v>
      </c>
      <c r="H44" s="132"/>
      <c r="I44" s="128"/>
      <c r="J44" s="128"/>
      <c r="K44" s="128"/>
      <c r="L44" s="128"/>
      <c r="M44" s="133"/>
      <c r="N44" s="128"/>
      <c r="P44" s="132"/>
    </row>
    <row r="45" spans="1:16" s="130" customFormat="1" ht="21">
      <c r="A45" s="58" t="s">
        <v>83</v>
      </c>
      <c r="B45" s="58" t="s">
        <v>212</v>
      </c>
      <c r="C45" s="71">
        <v>2253</v>
      </c>
      <c r="D45" s="50"/>
      <c r="E45" s="50"/>
      <c r="F45" s="50">
        <v>0</v>
      </c>
      <c r="G45" s="129">
        <v>0</v>
      </c>
      <c r="H45" s="134"/>
      <c r="I45" s="131"/>
      <c r="J45" s="131"/>
      <c r="K45" s="131"/>
      <c r="L45" s="131"/>
      <c r="M45" s="135"/>
      <c r="N45" s="131"/>
      <c r="P45" s="134"/>
    </row>
    <row r="46" spans="1:16" ht="21">
      <c r="A46" s="51"/>
      <c r="B46" s="56" t="s">
        <v>208</v>
      </c>
      <c r="C46" s="70">
        <v>2254</v>
      </c>
      <c r="D46" s="52"/>
      <c r="E46" s="52"/>
      <c r="F46" s="50">
        <v>0</v>
      </c>
      <c r="G46" s="53">
        <v>0</v>
      </c>
      <c r="H46" s="10"/>
      <c r="M46" s="14"/>
      <c r="P46" s="10"/>
    </row>
    <row r="47" spans="1:16" s="130" customFormat="1" ht="21">
      <c r="A47" s="136"/>
      <c r="B47" s="58" t="s">
        <v>213</v>
      </c>
      <c r="C47" s="71">
        <v>2255</v>
      </c>
      <c r="D47" s="50"/>
      <c r="E47" s="50"/>
      <c r="F47" s="50">
        <v>96628019400</v>
      </c>
      <c r="G47" s="129">
        <v>0.97373700135067354</v>
      </c>
      <c r="H47" s="134"/>
      <c r="I47" s="131"/>
      <c r="J47" s="131"/>
      <c r="K47" s="131"/>
      <c r="L47" s="131"/>
      <c r="M47" s="135"/>
      <c r="N47" s="131"/>
      <c r="P47" s="134"/>
    </row>
    <row r="48" spans="1:16" s="130" customFormat="1" ht="21">
      <c r="A48" s="58" t="s">
        <v>84</v>
      </c>
      <c r="B48" s="58" t="s">
        <v>214</v>
      </c>
      <c r="C48" s="71">
        <v>2256</v>
      </c>
      <c r="D48" s="50"/>
      <c r="E48" s="50"/>
      <c r="F48" s="50"/>
      <c r="G48" s="129"/>
      <c r="H48" s="134"/>
      <c r="I48" s="131"/>
      <c r="J48" s="131"/>
      <c r="K48" s="131"/>
      <c r="L48" s="131"/>
      <c r="M48" s="135"/>
      <c r="N48" s="131"/>
      <c r="P48" s="134"/>
    </row>
    <row r="49" spans="1:16" ht="21">
      <c r="A49" s="56">
        <v>1</v>
      </c>
      <c r="B49" s="56" t="s">
        <v>217</v>
      </c>
      <c r="C49" s="70">
        <v>2256.1</v>
      </c>
      <c r="D49" s="52"/>
      <c r="E49" s="52"/>
      <c r="F49" s="52">
        <v>69816000</v>
      </c>
      <c r="G49" s="53">
        <v>7.0354771740564748E-4</v>
      </c>
      <c r="H49" s="10"/>
      <c r="M49" s="14"/>
      <c r="P49" s="10"/>
    </row>
    <row r="50" spans="1:16" ht="21">
      <c r="A50" s="56">
        <v>2</v>
      </c>
      <c r="B50" s="56" t="s">
        <v>215</v>
      </c>
      <c r="C50" s="70">
        <v>2256.1999999999998</v>
      </c>
      <c r="D50" s="52"/>
      <c r="E50" s="52"/>
      <c r="F50" s="52">
        <v>0</v>
      </c>
      <c r="G50" s="53">
        <v>0</v>
      </c>
      <c r="H50" s="10"/>
      <c r="M50" s="14"/>
      <c r="P50" s="10"/>
    </row>
    <row r="51" spans="1:16" ht="21">
      <c r="A51" s="56">
        <v>3</v>
      </c>
      <c r="B51" s="56" t="s">
        <v>216</v>
      </c>
      <c r="C51" s="70">
        <v>2256.3000000000002</v>
      </c>
      <c r="D51" s="52"/>
      <c r="E51" s="52"/>
      <c r="F51" s="52">
        <v>904110</v>
      </c>
      <c r="G51" s="53">
        <v>9.1108703847774141E-6</v>
      </c>
      <c r="H51" s="10"/>
      <c r="M51" s="14"/>
      <c r="P51" s="10"/>
    </row>
    <row r="52" spans="1:16" s="12" customFormat="1" ht="21">
      <c r="A52" s="56">
        <v>4</v>
      </c>
      <c r="B52" s="56" t="s">
        <v>218</v>
      </c>
      <c r="C52" s="70">
        <v>2256.4</v>
      </c>
      <c r="D52" s="52"/>
      <c r="E52" s="52"/>
      <c r="F52" s="52">
        <v>0</v>
      </c>
      <c r="G52" s="53">
        <v>0</v>
      </c>
      <c r="H52" s="11"/>
      <c r="I52" s="15"/>
      <c r="J52" s="15"/>
      <c r="K52" s="15"/>
      <c r="L52" s="15"/>
      <c r="M52" s="14"/>
      <c r="N52" s="15"/>
      <c r="O52"/>
      <c r="P52" s="10"/>
    </row>
    <row r="53" spans="1:16" ht="21">
      <c r="A53" s="56">
        <v>5</v>
      </c>
      <c r="B53" s="56" t="s">
        <v>219</v>
      </c>
      <c r="C53" s="70">
        <v>2256.5</v>
      </c>
      <c r="D53" s="52"/>
      <c r="E53" s="52"/>
      <c r="F53" s="52">
        <v>0</v>
      </c>
      <c r="G53" s="53">
        <v>0</v>
      </c>
      <c r="H53" s="10"/>
      <c r="M53" s="14"/>
      <c r="P53" s="10"/>
    </row>
    <row r="54" spans="1:16" ht="21">
      <c r="A54" s="56">
        <v>6</v>
      </c>
      <c r="B54" s="56" t="s">
        <v>222</v>
      </c>
      <c r="C54" s="70">
        <v>2256.6</v>
      </c>
      <c r="D54" s="52"/>
      <c r="E54" s="52"/>
      <c r="F54" s="52">
        <v>0</v>
      </c>
      <c r="G54" s="53">
        <v>0</v>
      </c>
      <c r="H54" s="10"/>
      <c r="M54" s="14"/>
      <c r="P54" s="10"/>
    </row>
    <row r="55" spans="1:16" ht="21">
      <c r="A55" s="56">
        <v>7</v>
      </c>
      <c r="B55" s="56" t="s">
        <v>249</v>
      </c>
      <c r="C55" s="70">
        <v>2256.6999999999998</v>
      </c>
      <c r="D55" s="51"/>
      <c r="E55" s="51"/>
      <c r="F55" s="52">
        <v>0</v>
      </c>
      <c r="G55" s="53">
        <v>0</v>
      </c>
      <c r="H55" s="10"/>
      <c r="M55" s="14"/>
      <c r="P55" s="10"/>
    </row>
    <row r="56" spans="1:16" s="130" customFormat="1" ht="21">
      <c r="A56" s="58"/>
      <c r="B56" s="58" t="s">
        <v>208</v>
      </c>
      <c r="C56" s="71">
        <v>2257</v>
      </c>
      <c r="D56" s="50"/>
      <c r="E56" s="50"/>
      <c r="F56" s="50">
        <v>70720110</v>
      </c>
      <c r="G56" s="129">
        <v>7.1265858779042486E-4</v>
      </c>
      <c r="H56" s="134"/>
      <c r="I56" s="131"/>
      <c r="J56" s="131"/>
      <c r="K56" s="131"/>
      <c r="L56" s="131"/>
      <c r="M56" s="135"/>
      <c r="N56" s="131"/>
      <c r="P56" s="134"/>
    </row>
    <row r="57" spans="1:16" s="130" customFormat="1" ht="21">
      <c r="A57" s="58" t="s">
        <v>85</v>
      </c>
      <c r="B57" s="58" t="s">
        <v>223</v>
      </c>
      <c r="C57" s="71">
        <v>2258</v>
      </c>
      <c r="D57" s="50"/>
      <c r="E57" s="50"/>
      <c r="F57" s="50"/>
      <c r="G57" s="129"/>
      <c r="H57" s="134"/>
      <c r="I57" s="131"/>
      <c r="J57" s="131"/>
      <c r="K57" s="131"/>
      <c r="L57" s="131"/>
      <c r="M57" s="135"/>
      <c r="N57" s="131"/>
      <c r="P57" s="134"/>
    </row>
    <row r="58" spans="1:16" ht="21">
      <c r="A58" s="58"/>
      <c r="B58" s="56" t="s">
        <v>220</v>
      </c>
      <c r="C58" s="70">
        <v>2259</v>
      </c>
      <c r="D58" s="52"/>
      <c r="E58" s="52"/>
      <c r="F58" s="52">
        <v>1025467741</v>
      </c>
      <c r="G58" s="53">
        <v>1.0333813000654229E-2</v>
      </c>
      <c r="H58" s="10"/>
      <c r="M58" s="14"/>
      <c r="P58" s="10"/>
    </row>
    <row r="59" spans="1:16" ht="21">
      <c r="A59" s="58"/>
      <c r="B59" s="56" t="s">
        <v>221</v>
      </c>
      <c r="C59" s="70">
        <v>2260</v>
      </c>
      <c r="D59" s="52"/>
      <c r="E59" s="52"/>
      <c r="F59" s="52">
        <v>10000000</v>
      </c>
      <c r="G59" s="53">
        <v>1.0077170238994607E-4</v>
      </c>
      <c r="H59" s="15"/>
      <c r="J59" s="14"/>
      <c r="L59"/>
      <c r="M59" s="10"/>
      <c r="N59"/>
    </row>
    <row r="60" spans="1:16" ht="21">
      <c r="A60" s="56"/>
      <c r="B60" s="56" t="s">
        <v>257</v>
      </c>
      <c r="C60" s="70">
        <v>2261</v>
      </c>
      <c r="D60" s="52"/>
      <c r="E60" s="52"/>
      <c r="F60" s="52">
        <v>1500000000</v>
      </c>
      <c r="G60" s="53">
        <v>1.511575535849191E-2</v>
      </c>
      <c r="H60" s="10"/>
      <c r="M60" s="14"/>
      <c r="P60" s="10"/>
    </row>
    <row r="61" spans="1:16" s="130" customFormat="1" ht="21">
      <c r="A61" s="58"/>
      <c r="B61" s="58" t="s">
        <v>208</v>
      </c>
      <c r="C61" s="71">
        <v>2262</v>
      </c>
      <c r="D61" s="50"/>
      <c r="E61" s="50"/>
      <c r="F61" s="83">
        <v>2535467741</v>
      </c>
      <c r="G61" s="129">
        <v>2.5550340061536087E-2</v>
      </c>
      <c r="I61" s="131"/>
      <c r="J61" s="131"/>
      <c r="K61" s="131"/>
      <c r="L61" s="131"/>
      <c r="N61" s="131"/>
    </row>
    <row r="62" spans="1:16" s="130" customFormat="1" ht="21">
      <c r="A62" s="58" t="s">
        <v>86</v>
      </c>
      <c r="B62" s="58" t="s">
        <v>224</v>
      </c>
      <c r="C62" s="71">
        <v>2263</v>
      </c>
      <c r="D62" s="50"/>
      <c r="E62" s="50"/>
      <c r="F62" s="50">
        <v>99234207251</v>
      </c>
      <c r="G62" s="129">
        <v>1</v>
      </c>
      <c r="I62" s="131"/>
      <c r="J62" s="131"/>
      <c r="K62" s="131"/>
      <c r="L62" s="131"/>
      <c r="N62" s="131"/>
    </row>
    <row r="63" spans="1:16">
      <c r="A63" s="58"/>
      <c r="B63" s="58"/>
      <c r="C63" s="71"/>
      <c r="D63" s="50"/>
      <c r="E63" s="50"/>
      <c r="F63" s="50"/>
      <c r="G63" s="53"/>
    </row>
  </sheetData>
  <pageMargins left="0.7" right="0.7" top="0.75" bottom="0.75" header="0.3" footer="0.3"/>
  <pageSetup paperSize="9" scale="70" fitToHeight="0" orientation="portrait" horizontalDpi="4294967295" verticalDpi="4294967295"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E26"/>
  <sheetViews>
    <sheetView topLeftCell="A16" workbookViewId="0">
      <selection activeCell="J22" sqref="J22"/>
    </sheetView>
  </sheetViews>
  <sheetFormatPr defaultColWidth="9.140625" defaultRowHeight="15"/>
  <cols>
    <col min="1" max="1" width="9.140625" style="13"/>
    <col min="2" max="2" width="41.42578125" style="13" customWidth="1"/>
    <col min="3" max="3" width="9.140625" style="13"/>
    <col min="4" max="4" width="16.85546875" style="85" customWidth="1"/>
    <col min="5" max="5" width="16.85546875" style="86" customWidth="1"/>
    <col min="6" max="16384" width="9.140625" style="5"/>
  </cols>
  <sheetData>
    <row r="1" spans="1:5" ht="31.5">
      <c r="A1" s="29" t="s">
        <v>169</v>
      </c>
      <c r="B1" s="44" t="s">
        <v>176</v>
      </c>
      <c r="C1" s="45" t="s">
        <v>171</v>
      </c>
      <c r="D1" s="45" t="s">
        <v>172</v>
      </c>
      <c r="E1" s="45" t="s">
        <v>173</v>
      </c>
    </row>
    <row r="2" spans="1:5" ht="21">
      <c r="A2" s="20" t="s">
        <v>80</v>
      </c>
      <c r="B2" s="39" t="s">
        <v>177</v>
      </c>
      <c r="C2" s="40" t="s">
        <v>44</v>
      </c>
      <c r="D2" s="99"/>
      <c r="E2" s="87"/>
    </row>
    <row r="3" spans="1:5" ht="31.5">
      <c r="A3" s="20">
        <v>1</v>
      </c>
      <c r="B3" s="39" t="s">
        <v>178</v>
      </c>
      <c r="C3" s="40" t="s">
        <v>45</v>
      </c>
      <c r="D3" s="100">
        <v>8.5097763587361542E-4</v>
      </c>
      <c r="E3" s="88">
        <v>7.680305271359144E-4</v>
      </c>
    </row>
    <row r="4" spans="1:5" ht="42">
      <c r="A4" s="20">
        <v>2</v>
      </c>
      <c r="B4" s="39" t="s">
        <v>179</v>
      </c>
      <c r="C4" s="40" t="s">
        <v>46</v>
      </c>
      <c r="D4" s="100">
        <v>2.1087559584705476E-4</v>
      </c>
      <c r="E4" s="88">
        <v>2.1442861768791599E-4</v>
      </c>
    </row>
    <row r="5" spans="1:5" ht="77.25" customHeight="1">
      <c r="A5" s="20">
        <v>3</v>
      </c>
      <c r="B5" s="106" t="s">
        <v>180</v>
      </c>
      <c r="C5" s="40" t="s">
        <v>121</v>
      </c>
      <c r="D5" s="100">
        <v>1.0861891515443182E-4</v>
      </c>
      <c r="E5" s="88">
        <v>1.0933164536660872E-4</v>
      </c>
    </row>
    <row r="6" spans="1:5" ht="31.5">
      <c r="A6" s="20">
        <v>4</v>
      </c>
      <c r="B6" s="39" t="s">
        <v>181</v>
      </c>
      <c r="C6" s="40" t="s">
        <v>47</v>
      </c>
      <c r="D6" s="100">
        <v>0</v>
      </c>
      <c r="E6" s="88">
        <v>0</v>
      </c>
    </row>
    <row r="7" spans="1:5" ht="63">
      <c r="A7" s="20">
        <v>5</v>
      </c>
      <c r="B7" s="106" t="s">
        <v>182</v>
      </c>
      <c r="C7" s="40" t="s">
        <v>48</v>
      </c>
      <c r="D7" s="100">
        <v>6.9121127825547515E-5</v>
      </c>
      <c r="E7" s="88">
        <v>6.9574683415114642E-5</v>
      </c>
    </row>
    <row r="8" spans="1:5" ht="31.5">
      <c r="A8" s="20">
        <v>6</v>
      </c>
      <c r="B8" s="107" t="s">
        <v>183</v>
      </c>
      <c r="C8" s="40" t="s">
        <v>49</v>
      </c>
      <c r="D8" s="100">
        <v>1.2524201811357047E-3</v>
      </c>
      <c r="E8" s="88">
        <v>1.7424607435544001E-3</v>
      </c>
    </row>
    <row r="9" spans="1:5" ht="63">
      <c r="A9" s="20">
        <v>7</v>
      </c>
      <c r="B9" s="106" t="s">
        <v>184</v>
      </c>
      <c r="C9" s="40" t="s">
        <v>50</v>
      </c>
      <c r="D9" s="100">
        <v>0</v>
      </c>
      <c r="E9" s="88">
        <v>0.17159528786264058</v>
      </c>
    </row>
    <row r="10" spans="1:5" ht="21">
      <c r="A10" s="20" t="s">
        <v>100</v>
      </c>
      <c r="B10" s="39" t="s">
        <v>185</v>
      </c>
      <c r="C10" s="40" t="s">
        <v>51</v>
      </c>
      <c r="D10" s="101"/>
      <c r="E10" s="88"/>
    </row>
    <row r="11" spans="1:5" ht="21">
      <c r="A11" s="41">
        <v>1</v>
      </c>
      <c r="B11" s="39" t="s">
        <v>186</v>
      </c>
      <c r="C11" s="40" t="s">
        <v>52</v>
      </c>
      <c r="D11" s="101"/>
      <c r="E11" s="88"/>
    </row>
    <row r="12" spans="1:5" ht="31.5">
      <c r="A12" s="42"/>
      <c r="B12" s="39" t="s">
        <v>187</v>
      </c>
      <c r="C12" s="40" t="s">
        <v>53</v>
      </c>
      <c r="D12" s="105">
        <v>67596329400.000015</v>
      </c>
      <c r="E12" s="89">
        <v>67711156900.000015</v>
      </c>
    </row>
    <row r="13" spans="1:5" ht="31.5">
      <c r="A13" s="43"/>
      <c r="B13" s="39" t="s">
        <v>188</v>
      </c>
      <c r="C13" s="40" t="s">
        <v>54</v>
      </c>
      <c r="D13" s="102">
        <v>6759632.9400000013</v>
      </c>
      <c r="E13" s="90">
        <v>6771115.6900000013</v>
      </c>
    </row>
    <row r="14" spans="1:5" ht="21">
      <c r="A14" s="41">
        <v>2</v>
      </c>
      <c r="B14" s="39" t="s">
        <v>189</v>
      </c>
      <c r="C14" s="40" t="s">
        <v>55</v>
      </c>
      <c r="D14" s="101"/>
      <c r="E14" s="89"/>
    </row>
    <row r="15" spans="1:5" ht="21">
      <c r="A15" s="42"/>
      <c r="B15" s="39" t="s">
        <v>190</v>
      </c>
      <c r="C15" s="40" t="s">
        <v>56</v>
      </c>
      <c r="D15" s="103">
        <v>1300.21</v>
      </c>
      <c r="E15" s="90">
        <v>6669.1200000000008</v>
      </c>
    </row>
    <row r="16" spans="1:5" ht="21">
      <c r="A16" s="42"/>
      <c r="B16" s="39" t="s">
        <v>191</v>
      </c>
      <c r="C16" s="40" t="s">
        <v>57</v>
      </c>
      <c r="D16" s="104">
        <v>19522629</v>
      </c>
      <c r="E16" s="89">
        <v>101790100</v>
      </c>
    </row>
    <row r="17" spans="1:5" ht="21">
      <c r="A17" s="42"/>
      <c r="B17" s="39" t="s">
        <v>192</v>
      </c>
      <c r="C17" s="40" t="s">
        <v>113</v>
      </c>
      <c r="D17" s="103">
        <v>-78989.75</v>
      </c>
      <c r="E17" s="90">
        <v>-18151.87</v>
      </c>
    </row>
    <row r="18" spans="1:5" ht="31.5">
      <c r="A18" s="43"/>
      <c r="B18" s="39" t="s">
        <v>193</v>
      </c>
      <c r="C18" s="40" t="s">
        <v>114</v>
      </c>
      <c r="D18" s="104">
        <v>-1213406207</v>
      </c>
      <c r="E18" s="89">
        <v>-277594633</v>
      </c>
    </row>
    <row r="19" spans="1:5" ht="21">
      <c r="A19" s="41">
        <v>3</v>
      </c>
      <c r="B19" s="39" t="s">
        <v>194</v>
      </c>
      <c r="C19" s="40" t="s">
        <v>58</v>
      </c>
      <c r="D19" s="101"/>
      <c r="E19" s="89"/>
    </row>
    <row r="20" spans="1:5" ht="31.5">
      <c r="A20" s="42"/>
      <c r="B20" s="39" t="s">
        <v>195</v>
      </c>
      <c r="C20" s="40" t="s">
        <v>59</v>
      </c>
      <c r="D20" s="105">
        <v>66819434000.000015</v>
      </c>
      <c r="E20" s="89">
        <v>67596329400.000015</v>
      </c>
    </row>
    <row r="21" spans="1:5" ht="31.5">
      <c r="A21" s="43"/>
      <c r="B21" s="39" t="s">
        <v>196</v>
      </c>
      <c r="C21" s="40" t="s">
        <v>60</v>
      </c>
      <c r="D21" s="102">
        <v>6681943.4000000013</v>
      </c>
      <c r="E21" s="90">
        <v>6759632.9400000013</v>
      </c>
    </row>
    <row r="22" spans="1:5" ht="42">
      <c r="A22" s="20">
        <v>4</v>
      </c>
      <c r="B22" s="39" t="s">
        <v>197</v>
      </c>
      <c r="C22" s="40" t="s">
        <v>61</v>
      </c>
      <c r="D22" s="159">
        <v>0.82530000000000003</v>
      </c>
      <c r="E22" s="88">
        <v>0.81530000000000002</v>
      </c>
    </row>
    <row r="23" spans="1:5" ht="42">
      <c r="A23" s="20">
        <v>5</v>
      </c>
      <c r="B23" s="39" t="s">
        <v>198</v>
      </c>
      <c r="C23" s="40" t="s">
        <v>62</v>
      </c>
      <c r="D23" s="47">
        <v>0.94510000000000005</v>
      </c>
      <c r="E23" s="88">
        <v>0.93969999999999998</v>
      </c>
    </row>
    <row r="24" spans="1:5" ht="42">
      <c r="A24" s="20">
        <v>6</v>
      </c>
      <c r="B24" s="39" t="s">
        <v>199</v>
      </c>
      <c r="C24" s="40" t="s">
        <v>63</v>
      </c>
      <c r="D24" s="47">
        <v>1.4129999999999999E-4</v>
      </c>
      <c r="E24" s="88">
        <v>1.4129999999999999E-4</v>
      </c>
    </row>
    <row r="25" spans="1:5" ht="21">
      <c r="A25" s="20">
        <v>7</v>
      </c>
      <c r="B25" s="39" t="s">
        <v>200</v>
      </c>
      <c r="C25" s="40" t="s">
        <v>120</v>
      </c>
      <c r="D25" s="104">
        <v>148</v>
      </c>
      <c r="E25" s="89">
        <v>150</v>
      </c>
    </row>
    <row r="26" spans="1:5" ht="21">
      <c r="A26" s="20">
        <v>8</v>
      </c>
      <c r="B26" s="39" t="s">
        <v>201</v>
      </c>
      <c r="C26" s="40" t="s">
        <v>64</v>
      </c>
      <c r="D26" s="105">
        <v>14821</v>
      </c>
      <c r="E26" s="89">
        <v>14925</v>
      </c>
    </row>
  </sheetData>
  <pageMargins left="0.7" right="0.7" top="0.75" bottom="0.75" header="0.3" footer="0.3"/>
  <pageSetup scale="96" fitToHeight="0" orientation="portrait" horizontalDpi="4294967295" verticalDpi="4294967295"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codeName="Sheet6"/>
  <dimension ref="A1:C4"/>
  <sheetViews>
    <sheetView workbookViewId="0">
      <selection activeCell="C21" sqref="C21"/>
    </sheetView>
  </sheetViews>
  <sheetFormatPr defaultColWidth="9.140625" defaultRowHeight="15"/>
  <cols>
    <col min="1" max="1" width="9.140625" style="5"/>
    <col min="2" max="2" width="37.5703125" style="5" customWidth="1"/>
    <col min="3" max="3" width="55.7109375" style="5" customWidth="1"/>
    <col min="4" max="16384" width="9.140625" style="5"/>
  </cols>
  <sheetData>
    <row r="1" spans="1:3">
      <c r="A1" s="7" t="s">
        <v>43</v>
      </c>
      <c r="B1" s="8" t="s">
        <v>123</v>
      </c>
      <c r="C1" s="9" t="s">
        <v>65</v>
      </c>
    </row>
    <row r="2" spans="1:3">
      <c r="A2" s="6">
        <v>1</v>
      </c>
      <c r="B2" s="4" t="s">
        <v>128</v>
      </c>
      <c r="C2" s="1" t="s">
        <v>129</v>
      </c>
    </row>
    <row r="3" spans="1:3">
      <c r="A3" s="6">
        <v>2</v>
      </c>
      <c r="B3" s="4" t="s">
        <v>124</v>
      </c>
      <c r="C3" s="3" t="s">
        <v>125</v>
      </c>
    </row>
    <row r="4" spans="1:3">
      <c r="A4" s="6">
        <v>3</v>
      </c>
      <c r="B4" s="4" t="s">
        <v>126</v>
      </c>
      <c r="C4" s="3" t="s">
        <v>127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ea79b48f40f4303a29587b15813a99a.psdsxs" Id="R66a63635e84048d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5DIUty4QQgMF/veVWA7jvKu+08I=</DigestValue>
    </Reference>
    <Reference URI="#idOfficeObject" Type="http://www.w3.org/2000/09/xmldsig#Object">
      <DigestMethod Algorithm="http://www.w3.org/2000/09/xmldsig#sha1"/>
      <DigestValue>G3MnDgWhQX8Tx3+3dpx0MCPD4EA=</DigestValue>
    </Reference>
  </SignedInfo>
  <SignatureValue>
    L+fgRvqJiQnTkVxHmB50nasihiP6h1NJWcIDUZMmtXcpupeqbrvZCPl8p3IJj9RgtX8yfCoY
    PA2xK0LIrTox5mOGggG5bh4ySFdBDBs//DHIU8ed9+KUE3ThLmhj67v+9lxBdzwyaqYUqBG7
    A5FAG4hOEMHAoenRj6EOnRzf6tY=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kqVYYlzeqbysiszM4LW7BA5UTPU=</DigestValue>
      </Reference>
      <Reference URI="/xl/printerSettings/printerSettings2.bin?ContentType=application/vnd.openxmlformats-officedocument.spreadsheetml.printerSettings">
        <DigestMethod Algorithm="http://www.w3.org/2000/09/xmldsig#sha1"/>
        <DigestValue>wYOI5Qn/5s0qmpIiSDgRcfrWn1U=</DigestValue>
      </Reference>
      <Reference URI="/xl/printerSettings/printerSettings3.bin?ContentType=application/vnd.openxmlformats-officedocument.spreadsheetml.printerSettings">
        <DigestMethod Algorithm="http://www.w3.org/2000/09/xmldsig#sha1"/>
        <DigestValue>wYOI5Qn/5s0qmpIiSDgRcfrWn1U=</DigestValue>
      </Reference>
      <Reference URI="/xl/printerSettings/printerSettings4.bin?ContentType=application/vnd.openxmlformats-officedocument.spreadsheetml.printerSettings">
        <DigestMethod Algorithm="http://www.w3.org/2000/09/xmldsig#sha1"/>
        <DigestValue>QHMJHPID8kBj+dnYHjAoIphD5gw=</DigestValue>
      </Reference>
      <Reference URI="/xl/printerSettings/printerSettings5.bin?ContentType=application/vnd.openxmlformats-officedocument.spreadsheetml.printerSettings">
        <DigestMethod Algorithm="http://www.w3.org/2000/09/xmldsig#sha1"/>
        <DigestValue>wmfDAwVWJY7JFKsfEVEwZNH45Ss=</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BiZVbeal2wgu4MCb6MYjHLvmPIQ=</DigestValue>
      </Reference>
      <Reference URI="/xl/styles.xml?ContentType=application/vnd.openxmlformats-officedocument.spreadsheetml.styles+xml">
        <DigestMethod Algorithm="http://www.w3.org/2000/09/xmldsig#sha1"/>
        <DigestValue>dB2FJ713Nex3u+5PZYJQxWXQfas=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jwm6zUBpC0nwxS+B/eCqj87Cjtk=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64jwkUp5Cd19EqXZ2HcjAaxbQtM=</DigestValue>
      </Reference>
      <Reference URI="/xl/worksheets/sheet2.xml?ContentType=application/vnd.openxmlformats-officedocument.spreadsheetml.worksheet+xml">
        <DigestMethod Algorithm="http://www.w3.org/2000/09/xmldsig#sha1"/>
        <DigestValue>jGZRr/3ZBPIDpI4rtXwnqnG1T/0=</DigestValue>
      </Reference>
      <Reference URI="/xl/worksheets/sheet3.xml?ContentType=application/vnd.openxmlformats-officedocument.spreadsheetml.worksheet+xml">
        <DigestMethod Algorithm="http://www.w3.org/2000/09/xmldsig#sha1"/>
        <DigestValue>uuwz0M0/GXslJW0dWe5ZwbK3g4Q=</DigestValue>
      </Reference>
      <Reference URI="/xl/worksheets/sheet4.xml?ContentType=application/vnd.openxmlformats-officedocument.spreadsheetml.worksheet+xml">
        <DigestMethod Algorithm="http://www.w3.org/2000/09/xmldsig#sha1"/>
        <DigestValue>lsNYr6AEIwVSSO9shLUjte+xPrU=</DigestValue>
      </Reference>
      <Reference URI="/xl/worksheets/sheet5.xml?ContentType=application/vnd.openxmlformats-officedocument.spreadsheetml.worksheet+xml">
        <DigestMethod Algorithm="http://www.w3.org/2000/09/xmldsig#sha1"/>
        <DigestValue>H2ZdG4fcGM9CdXcLd9FeXedZ0H4=</DigestValue>
      </Reference>
      <Reference URI="/xl/worksheets/sheet6.xml?ContentType=application/vnd.openxmlformats-officedocument.spreadsheetml.worksheet+xml">
        <DigestMethod Algorithm="http://www.w3.org/2000/09/xmldsig#sha1"/>
        <DigestValue>Rjr1Vd9RdJw00xGZ27B1XhNs1EU=</DigestValue>
      </Reference>
    </Manifest>
    <SignatureProperties>
      <SignatureProperty Id="idSignatureTime" Target="#idPackageSignature">
        <mdssi:SignatureTime>
          <mdssi:Format>YYYY-MM-DDThh:mm:ssTZD</mdssi:Format>
          <mdssi:Value>2019-04-04T06:41:48Z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vinhnn1</cp:lastModifiedBy>
  <cp:lastPrinted>2019-04-04T03:57:35Z</cp:lastPrinted>
  <dcterms:created xsi:type="dcterms:W3CDTF">2013-07-15T10:49:12Z</dcterms:created>
  <dcterms:modified xsi:type="dcterms:W3CDTF">2019-04-04T06:41:25Z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