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0" yWindow="0" windowWidth="15600" windowHeight="7650" tabRatio="810"/>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definedNames>
    <definedName name="_xlnm.Print_Area" localSheetId="3">BCDanhMucDauTu_06029!$A$1:$G$63</definedName>
    <definedName name="_xlnm.Print_Area" localSheetId="2">BCKetQuaHoatDong_06028!$A$1:$F$31</definedName>
    <definedName name="_xlnm.Print_Area" localSheetId="1">BCTaiSan_06027!$A$1:$F$29</definedName>
    <definedName name="_xlnm.Print_Area" localSheetId="4">Khac_06030!$A$1:$E$26</definedName>
    <definedName name="_xlnm.Print_Area" localSheetId="0">'Tong quat'!$A$1:$D$30</definedName>
  </definedNames>
  <calcPr calcId="145621"/>
</workbook>
</file>

<file path=xl/sharedStrings.xml><?xml version="1.0" encoding="utf-8"?>
<sst xmlns="http://schemas.openxmlformats.org/spreadsheetml/2006/main" count="337" uniqueCount="298">
  <si>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</si>
  <si>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</si>
  <si>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</si>
  <si>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</si>
  <si>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</si>
  <si>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</si>
  <si>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</si>
  <si>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</si>
  <si>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</si>
  <si>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</si>
  <si>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</si>
  <si>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</si>
  <si>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</si>
  <si>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</si>
  <si>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</si>
  <si>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</si>
  <si>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</si>
  <si>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</si>
  <si>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</si>
  <si>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</si>
  <si>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</si>
  <si>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</si>
  <si>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</si>
  <si>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</si>
  <si>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</si>
  <si>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</si>
  <si>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</si>
  <si>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</si>
  <si>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</si>
  <si>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</si>
  <si>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</si>
  <si>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</si>
  <si>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</si>
  <si>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</si>
  <si>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</si>
  <si>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</si>
  <si>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</si>
  <si>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</si>
  <si>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</si>
  <si>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</si>
  <si>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</si>
  <si>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</si>
  <si>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</si>
  <si>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</si>
  <si>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</si>
  <si>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</si>
  <si>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</si>
  <si>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</si>
  <si>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</si>
  <si>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</si>
  <si>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</si>
  <si>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</si>
  <si>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</si>
  <si>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</si>
  <si>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</si>
  <si>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</si>
  <si>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</si>
  <si>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</si>
  <si>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</si>
  <si>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</si>
  <si>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</si>
  <si>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</si>
  <si>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</si>
  <si>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</si>
  <si>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</si>
  <si>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</si>
  <si>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</si>
  <si>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</si>
  <si>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</si>
  <si>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</si>
  <si>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</si>
  <si>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</si>
  <si>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</si>
  <si>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</si>
  <si>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</si>
  <si>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</si>
  <si>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</si>
  <si>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</si>
  <si>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</si>
  <si>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</si>
  <si>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</si>
  <si>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 xml:space="preserve">II </t>
  </si>
  <si>
    <t>III</t>
  </si>
  <si>
    <t xml:space="preserve">IV </t>
  </si>
  <si>
    <t xml:space="preserve">V </t>
  </si>
  <si>
    <t xml:space="preserve">VI </t>
  </si>
  <si>
    <t>VII</t>
  </si>
  <si>
    <t>2205.1</t>
  </si>
  <si>
    <t>2205.2</t>
  </si>
  <si>
    <t>2208.1</t>
  </si>
  <si>
    <t>2208.2</t>
  </si>
  <si>
    <t>2214.1</t>
  </si>
  <si>
    <t>I.1</t>
  </si>
  <si>
    <t>I.2</t>
  </si>
  <si>
    <t>I.3</t>
  </si>
  <si>
    <t>I.4</t>
  </si>
  <si>
    <t>I.5</t>
  </si>
  <si>
    <t>I.6</t>
  </si>
  <si>
    <t>I.7</t>
  </si>
  <si>
    <t>I.8</t>
  </si>
  <si>
    <t>II</t>
  </si>
  <si>
    <t>II.1</t>
  </si>
  <si>
    <t>II.2</t>
  </si>
  <si>
    <t>II.3</t>
  </si>
  <si>
    <t>IV</t>
  </si>
  <si>
    <t>V</t>
  </si>
  <si>
    <t>VI</t>
  </si>
  <si>
    <t>VIII</t>
  </si>
  <si>
    <t>IX</t>
  </si>
  <si>
    <t>2232.1</t>
  </si>
  <si>
    <t>Năm:</t>
  </si>
  <si>
    <t>(Ký, ghi rõ họ tên và đóng dấu)</t>
  </si>
  <si>
    <t>Đại diện có thẩm quyền của 
Ngân hàng giám sát</t>
  </si>
  <si>
    <t>22781</t>
  </si>
  <si>
    <t>22782</t>
  </si>
  <si>
    <t>Tháng</t>
  </si>
  <si>
    <t>Quý</t>
  </si>
  <si>
    <t>Năm</t>
  </si>
  <si>
    <t>Kỳ báo cáo:</t>
  </si>
  <si>
    <t>Tháng/Quý:</t>
  </si>
  <si>
    <t>22841</t>
  </si>
  <si>
    <t>22661</t>
  </si>
  <si>
    <t>2214.2</t>
  </si>
  <si>
    <t>Tham chiếu</t>
  </si>
  <si>
    <t>B</t>
  </si>
  <si>
    <t>B…</t>
  </si>
  <si>
    <t>C</t>
  </si>
  <si>
    <t>C…</t>
  </si>
  <si>
    <t>A</t>
  </si>
  <si>
    <t>A…</t>
  </si>
  <si>
    <t>Phản hồi của Ngân hàng giám sát</t>
  </si>
  <si>
    <t>PhanHoiNHGS_06276</t>
  </si>
  <si>
    <t>CTG</t>
  </si>
  <si>
    <t>FPT</t>
  </si>
  <si>
    <t>HPG</t>
  </si>
  <si>
    <t>2246.10</t>
  </si>
  <si>
    <t>MBB</t>
  </si>
  <si>
    <t>MSN</t>
  </si>
  <si>
    <t>2246.20</t>
  </si>
  <si>
    <t>VCB</t>
  </si>
  <si>
    <t>VIC</t>
  </si>
  <si>
    <t>VNM</t>
  </si>
  <si>
    <t>2239.1</t>
  </si>
  <si>
    <t>2239.2</t>
  </si>
  <si>
    <t>2239.3</t>
  </si>
  <si>
    <t>2239.4</t>
  </si>
  <si>
    <t>2205.3</t>
  </si>
  <si>
    <t>GMD</t>
  </si>
  <si>
    <t>DPM</t>
  </si>
  <si>
    <t>2205.4</t>
  </si>
  <si>
    <t>2246.1</t>
  </si>
  <si>
    <t>1. Tên Công ty quản lý quỹ: Công ty TNHH Quản lý Quỹ Bảo Việt</t>
  </si>
  <si>
    <t>3. Tên Quỹ: Quỹ đầu tư cổ phiếu năng động Bảo Việt</t>
  </si>
  <si>
    <t>HSG</t>
  </si>
  <si>
    <t>CII</t>
  </si>
  <si>
    <t>REE</t>
  </si>
  <si>
    <t>STB</t>
  </si>
  <si>
    <t>KDC</t>
  </si>
  <si>
    <t>SSI</t>
  </si>
  <si>
    <t>HLD</t>
  </si>
  <si>
    <t>NT2</t>
  </si>
  <si>
    <t>SBT</t>
  </si>
  <si>
    <t>2251.1</t>
  </si>
  <si>
    <t>GEX</t>
  </si>
  <si>
    <t>2253.1</t>
  </si>
  <si>
    <t>2. Tên Ngân hàng giám sát: Ngân hàng TMCP Đầu tư và Phát triển Việt Nam - Chi nhánh Hà Thành</t>
  </si>
  <si>
    <t>Đại diện có thẩm quyền của 
Công ty quản lý quỹ</t>
  </si>
  <si>
    <t>GAS</t>
  </si>
  <si>
    <t>BID</t>
  </si>
  <si>
    <t>BMP</t>
  </si>
  <si>
    <t>CTD</t>
  </si>
  <si>
    <t>DHG</t>
  </si>
  <si>
    <t>MWG</t>
  </si>
  <si>
    <t>NVL</t>
  </si>
  <si>
    <t>ROS</t>
  </si>
  <si>
    <t>SAB</t>
  </si>
  <si>
    <t>STT
NO</t>
  </si>
  <si>
    <t>Nội dung
Indicators</t>
  </si>
  <si>
    <t>Mã chỉ tiêu
Code</t>
  </si>
  <si>
    <t>Kỳ báo cáo
This period</t>
  </si>
  <si>
    <t>Kỳ trước
Last period</t>
  </si>
  <si>
    <t>Lũy kế từ đầu năm
Accumulated figure from the beginning of the year</t>
  </si>
  <si>
    <t>%/cùng kỳ năm trước
%/same period of last year</t>
  </si>
  <si>
    <t>Chỉ tiêu
Indicators</t>
  </si>
  <si>
    <t>Các chỉ tiêu về hiệu quả hoạt động
Investment performance indicators</t>
  </si>
  <si>
    <t>Tỷ lệ phí quản lý trả cho công ty quản lý quỹ/Giá trị tài sản ròng trung bình trong kỳ (%)
Management expense over average NAV ratio (%)</t>
  </si>
  <si>
    <t>Tỷ lệ phí lưu ký, giám sát trả cho NHGS/Giá trị tài sản ròng trung bình trong kỳ (%)
Custodian and supervising fee expense over average NAV ratio (%)</t>
  </si>
  <si>
    <t>Tỷ lệ chi phí dịch vụ quản trị quỹ,chi phí dịch vụ đại lý chuyển nhượng và các chi phí khác mà công ty quản lý quỹ trả cho tổ chức cung cấp dịch vụ có liên quan/Giá trị tài sản ròng của quỹ trung bình trong kỳ (%)
Fund admin service, transfer agent service and other outsourcing service expenses over average NAV ratio (%)</t>
  </si>
  <si>
    <t>Chi phí kiểm toán trả cho tổ chức kiểm toán (nếu phát sinh)/Giá trị tài sản ròng trung bình trong kỳ  (%)
Audit fee expense over average NAV ratio (%)</t>
  </si>
  <si>
    <t>Chi phí dịch vụ tư vấn pháp lý, dịch vụ báo giá và các dịch vụ hợp lý khác, thù lao trả cho ban đại diện quỹ/Giá trị tài sản ròng trung bình trong kỳ  (%)
Legal consultancy, OTC price quotation and other valid service fees; Board of Representatives' remuneration expense over average NAV ratio (%)</t>
  </si>
  <si>
    <t>Tỷ lệ chi phí hoạt động/Giá trị tài sản ròng trung bình trong kỳ  (%)
Operating expense over average NAV ratio (%)</t>
  </si>
  <si>
    <t>Tốc độ vòng quay danh mục trong kỳ (%) = (Tổng giá trị danh mục mua vào + tổng giá trị danh mục bán ra)/(2 x Giá trị tài sản ròng trung bình trong kỳ)
Portfolio turnover rate (%) = (total value of buy-in portfolio + total proceeds of sale-out portfolio) / 2 / Average NAV</t>
  </si>
  <si>
    <t>Các chỉ tiêu khác 
Other indicators</t>
  </si>
  <si>
    <t>Quy mô quỹ đầu kỳ
Fund scale at the beginning of the period</t>
  </si>
  <si>
    <t>Tổng giá trị chứng chỉ quỹ đang lưu hành đầu kỳ
Total value of outstanding Fund Certificate at the beginning of period</t>
  </si>
  <si>
    <t>Tổng số lượng chứng chỉ quỹ đang lưu hành đầu kỳ
Total number of outstanding Fund Certificate at the beginning of period</t>
  </si>
  <si>
    <t>Thay đổi quy mô quỹ trong kỳ
Change of Fund scale during the period</t>
  </si>
  <si>
    <t>Số lượng chứng chỉ quỹ phát hành thêm trong kỳ
Number of Fund Certificates subscribed during the period</t>
  </si>
  <si>
    <t>Giá trị vốn thực huy động thêm trong kỳ
Net subscription amount in period</t>
  </si>
  <si>
    <t>Số lượng đơn vị quỹ mua lại trong kỳ
Number of Fund Certificates redeemed during the period</t>
  </si>
  <si>
    <t>Giá trị vốn thực phải thanh toán trong kỳ khi đáp ứng lệnh của nhà đầu tư
Net redemption amount in period (based on par value)</t>
  </si>
  <si>
    <t>Quy mô quỹ cuối kỳ
Fund scale at the end of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</si>
  <si>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</si>
  <si>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</si>
  <si>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</si>
  <si>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biggest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</si>
  <si>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</si>
  <si>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</si>
  <si>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tháng
Net asset value per Fund Certificate at the end of period</t>
  </si>
  <si>
    <t>Loại tài sản
Asset types</t>
  </si>
  <si>
    <t>Số lượng
Quantity</t>
  </si>
  <si>
    <t>Giá thị trường hoặc giá trị hợp lý tại ngày báo cáo
Market price or fair value at reporting date</t>
  </si>
  <si>
    <t>Tổng giá trị
Total value</t>
  </si>
  <si>
    <t>Tỷ lệ %/Tổng giá trị tài sản của quỹ
%/Total asset value of the Fund</t>
  </si>
  <si>
    <t>Tổng
Total</t>
  </si>
  <si>
    <t>Cổ phiếu không niêm yết
Unlisted equity</t>
  </si>
  <si>
    <t>Tổng các loại cổ phiếu
Total shares</t>
  </si>
  <si>
    <t>Trái phiếu
Bonds</t>
  </si>
  <si>
    <t>Các loại chứng khoán khác
Other sercurities</t>
  </si>
  <si>
    <t>Tổng các loại chứng khoán
Total securities</t>
  </si>
  <si>
    <t>Các tài sản khác
Other assets</t>
  </si>
  <si>
    <t>Lãi trái phiếu được nhận
Accrual bond coupon</t>
  </si>
  <si>
    <t>Lãi tiền gửi được nhận
Accrual Interest income</t>
  </si>
  <si>
    <t>Cổ tức được nhận
Accrual dividend</t>
  </si>
  <si>
    <t>Khoản đặt cọc và ứng trước
Deposit and advance</t>
  </si>
  <si>
    <t>Phải thu bán chứng khoán
Receivables from investments sold but not yet settled</t>
  </si>
  <si>
    <t>Tiền gửi thanh toán
Cash on activities account</t>
  </si>
  <si>
    <t>Tiền mua CCQ của NĐT
Cash for Subscription of investors</t>
  </si>
  <si>
    <t>Tiền gửi có kỳ hạn trên 3 tháng
Term Deposit more than 3 months</t>
  </si>
  <si>
    <t xml:space="preserve">Tiền
Cash </t>
  </si>
  <si>
    <t>Tổng giá trị danh mục
Total value of portfolio</t>
  </si>
  <si>
    <t>Thu nhập từ hoạt động đầu tư
Investment income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</si>
  <si>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</si>
  <si>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</si>
  <si>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</si>
  <si>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</si>
  <si>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</si>
  <si>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</si>
  <si>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</si>
  <si>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</si>
  <si>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Thu nhập ròng từ hoạt động đầu tư (I-II)
Net Income from Investment Activities</t>
  </si>
  <si>
    <t>Lãi (lỗ) từ hoạt động đầu tư
Gain / (Loss) from Investment Activities</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</si>
  <si>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</si>
  <si>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</si>
  <si>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</si>
  <si>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</si>
  <si>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trong đó/ in which</t>
  </si>
  <si>
    <t>Thay đổi giá trị tài sản ròng của  quỹ do các hoạt động liên quan đến đầu tư trong kỳ
Change of Net Asset Value due to investment related activities during the period</t>
  </si>
  <si>
    <t>Thay đổi giá trị tài sản ròng do việc phân phối thu nhập cho các nhà đầu tư trong kỳ
Change of Net Asset Value due to profit distribution to investors during the period</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</si>
  <si>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</si>
  <si>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</si>
  <si>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</si>
  <si>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</si>
  <si>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</si>
  <si>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Tài sản
Assets</t>
  </si>
  <si>
    <t>Chứng chỉ tiền gửi có kỳ hạn trên 3 tháng
Term Deposit Certificate more than 3 months</t>
  </si>
  <si>
    <t>Tiền bán trái phiếu chờ thu
Receivables from bonds</t>
  </si>
  <si>
    <t>Các khoản đầu tư (kê chi tiết)
Investments</t>
  </si>
  <si>
    <t>Tổng tài sản
Total assets</t>
  </si>
  <si>
    <t>Nợ
Liabilities</t>
  </si>
  <si>
    <t>Các khoản phải trả khác
Other payables</t>
  </si>
  <si>
    <t>Tổng nợ
Total liabilities</t>
  </si>
  <si>
    <t>Các khoản đầu tư khác
Other investments</t>
  </si>
  <si>
    <t>Tiền gửi có kỳ hạn dưới 3 tháng
Term Deposit under 3 months</t>
  </si>
  <si>
    <t>02</t>
  </si>
  <si>
    <t>4. Ngày lập báo cáo: Ngày 02 tháng 03 năm 2018</t>
  </si>
  <si>
    <t>VJC</t>
  </si>
  <si>
    <t>PLX</t>
  </si>
  <si>
    <t>ACB</t>
  </si>
  <si>
    <t>2246.21</t>
  </si>
  <si>
    <t>2246.22</t>
  </si>
  <si>
    <t>2246.30</t>
  </si>
  <si>
    <t xml:space="preserve"> Chi phí dịch vụ quản trị quỹ, chi phí dịch vụ đại lý chuyển nhượng và các chi phí khác mà công ty quản lý quỹ trả cho tổ chức cung cấp dịch vụ có liên quan (nếu có);
Fund Administration Fee, Transfer Agency Fee, and other fee paid to relevant Fund's service providers (if any)</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</si>
  <si>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</si>
  <si>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</si>
  <si>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khác (nêu chi tiết)
Other fees (in details)</t>
  </si>
  <si>
    <t>Phí ngân hàng
Bank charges</t>
  </si>
  <si>
    <t>Tiền và các khoản tương đương tiền
Cash at bank and cash equivalent</t>
  </si>
  <si>
    <t>Tiền mặt
Cash</t>
  </si>
  <si>
    <t>Tiền gửi ngân hàng
Cash in bank</t>
  </si>
  <si>
    <t>Các khoản tương đương tiền
Cash equivalent</t>
  </si>
  <si>
    <t>Cổ phiếu
Listed shares</t>
  </si>
  <si>
    <t>Trái phiếu
Bond</t>
  </si>
  <si>
    <t>Hợp đồng tiền gửi có kỳ hạn quá ba (03) tháng
Term deposit more than 3 months</t>
  </si>
  <si>
    <t>Cổ tức, trái tức được nhận
Accrual dividend, interest income</t>
  </si>
  <si>
    <t>Lãi được nhận
Interest receivables</t>
  </si>
  <si>
    <t>Tiền bán chứng khoán chờ thu (kê chi tiết)
Receivables from investments sold but not yet settled</t>
  </si>
  <si>
    <t>Tiền bán cổ phiếu chờ thu
Receivables from shares</t>
  </si>
  <si>
    <t>Các khoản phải thu khác
Other receivables</t>
  </si>
  <si>
    <t>Tiền phải thanh toán mua chứng khoán (kê chi tiết)
Payables for securities bought but not yet settled</t>
  </si>
  <si>
    <t>Phải trả về mua cổ phiếu
Payables rrom shares</t>
  </si>
  <si>
    <t>Phải trả về mua trái phiếu/Repo trái phiếu
Payables from bonds/bonds repo</t>
  </si>
  <si>
    <t>Tài sản ròng của quỹ đầu tư (I.8-II.3)
Total net assets value of Fund</t>
  </si>
  <si>
    <t>Tổng số chứng chỉ quỹ đang lưu hành
Number of total outstanding fund certificates</t>
  </si>
  <si>
    <t>Giá trị tài sản ròng trên một chứng chỉ quỹ
Net asset value per unit certificate</t>
  </si>
  <si>
    <t>Lãi (lỗ) thực tế phát sinh từ hoạt động đầu tư
Realised Gain / (Loss) from disposal of investment</t>
  </si>
  <si>
    <t xml:space="preserve"> - </t>
  </si>
  <si>
    <t>Cổ phiếu niêm yết và upcom
Listed and upcom equity</t>
  </si>
</sst>
</file>

<file path=xl/styles.xml><?xml version="1.0" encoding="utf-8"?>
<styleSheet xmlns="http://schemas.openxmlformats.org/spreadsheetml/2006/main">
  <numFmts count="5">
    <numFmt numFmtId="164" formatCode="_(* #,##0_);_(* \(#,##0\);_(* &quot;-&quot;_);_(@_)"/>
    <numFmt numFmtId="165" formatCode="_(* #,##0.00_);_(* \(#,##0.00\);_(* &quot;-&quot;??_);_(@_)"/>
    <numFmt numFmtId="166" formatCode="_(* #,##0_);_(* \(#,##0\);_(* &quot;-&quot;??_);_(@_)"/>
    <numFmt numFmtId="167" formatCode="_(* #,##0.00_);_(* \(#,##0.00\);_(* &quot;-&quot;_);_(@_)"/>
    <numFmt numFmtId="168" formatCode="_-* #,##0_-;\-* #,##0_-;_-* &quot;-&quot;??_-;_-@_-"/>
  </numFmts>
  <fonts count="25">
    <font>
      <sz val="11"/>
      <color theme="1"/>
      <name val="Calibri"/>
      <family val="2"/>
      <scheme val="minor"/>
    </font>
    <font>
      <sz val="11"/>
      <color theme="1"/>
      <name val="Calibri"/>
      <family val="2"/>
      <scheme val="minor"/>
    </font>
    <font>
      <sz val="10"/>
      <name val="Arial"/>
      <family val="2"/>
    </font>
    <font>
      <b/>
      <sz val="8"/>
      <name val="Tahoma"/>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sz val="8"/>
      <name val="Tahoma"/>
      <family val="2"/>
    </font>
    <font>
      <u/>
      <sz val="11"/>
      <color theme="10"/>
      <name val="Calibri"/>
      <family val="2"/>
      <scheme val="minor"/>
    </font>
    <font>
      <i/>
      <sz val="11"/>
      <color theme="1"/>
      <name val="Times New Roman"/>
      <family val="1"/>
    </font>
    <font>
      <b/>
      <sz val="14"/>
      <color theme="1"/>
      <name val="Times New Roman"/>
      <family val="1"/>
    </font>
    <font>
      <sz val="11"/>
      <color theme="0" tint="-4.9989318521683403E-2"/>
      <name val="Times New Roman"/>
      <family val="1"/>
    </font>
    <font>
      <sz val="11"/>
      <name val="Calibri"/>
      <family val="2"/>
      <scheme val="minor"/>
    </font>
    <font>
      <b/>
      <sz val="8"/>
      <color indexed="63"/>
      <name val="Tahoma"/>
      <family val="2"/>
    </font>
    <font>
      <sz val="8"/>
      <color theme="1"/>
      <name val="Tahoma"/>
      <family val="2"/>
    </font>
    <font>
      <sz val="10"/>
      <name val="Tahoma"/>
      <family val="2"/>
    </font>
    <font>
      <sz val="11"/>
      <color rgb="FFFF0000"/>
      <name val="Times New Roman"/>
      <family val="1"/>
    </font>
    <font>
      <b/>
      <sz val="8"/>
      <color theme="1"/>
      <name val="Tahoma"/>
      <family val="2"/>
    </font>
    <font>
      <b/>
      <sz val="8"/>
      <name val="Tahoma"/>
      <family val="2"/>
      <charset val="163"/>
    </font>
    <font>
      <sz val="8"/>
      <name val="Tahoma"/>
      <family val="2"/>
      <charset val="163"/>
    </font>
    <font>
      <i/>
      <sz val="8"/>
      <color theme="1"/>
      <name val="Tahoma"/>
      <family val="2"/>
    </font>
    <font>
      <i/>
      <sz val="11"/>
      <color theme="1"/>
      <name val="Calibri"/>
      <family val="2"/>
      <scheme val="minor"/>
    </font>
    <font>
      <b/>
      <sz val="8"/>
      <color theme="1"/>
      <name val="Tahoma"/>
      <family val="2"/>
      <charset val="163"/>
    </font>
    <font>
      <b/>
      <sz val="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8">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2"/>
      </left>
      <right/>
      <top style="thin">
        <color indexed="62"/>
      </top>
      <bottom style="thin">
        <color indexed="62"/>
      </bottom>
      <diagonal/>
    </border>
  </borders>
  <cellStyleXfs count="6">
    <xf numFmtId="0" fontId="0" fillId="0" borderId="0"/>
    <xf numFmtId="165" fontId="1" fillId="0" borderId="0" applyFont="0" applyFill="0" applyBorder="0" applyAlignment="0" applyProtection="0"/>
    <xf numFmtId="0" fontId="2" fillId="0" borderId="0"/>
    <xf numFmtId="0" fontId="9" fillId="0" borderId="0" applyNumberFormat="0" applyFill="0" applyBorder="0" applyAlignment="0" applyProtection="0"/>
    <xf numFmtId="9" fontId="1" fillId="0" borderId="0" applyFont="0" applyFill="0" applyBorder="0" applyAlignment="0" applyProtection="0"/>
    <xf numFmtId="0" fontId="2" fillId="0" borderId="0"/>
  </cellStyleXfs>
  <cellXfs count="150">
    <xf numFmtId="0" fontId="0" fillId="0" borderId="0" xfId="0"/>
    <xf numFmtId="0" fontId="8" fillId="0" borderId="1" xfId="0" applyNumberFormat="1" applyFont="1" applyFill="1" applyBorder="1" applyAlignment="1" applyProtection="1">
      <alignment horizontal="left" vertical="center" wrapText="1"/>
    </xf>
    <xf numFmtId="0" fontId="4" fillId="3" borderId="0" xfId="0" applyFont="1" applyFill="1"/>
    <xf numFmtId="0" fontId="11" fillId="3" borderId="0" xfId="0" applyFont="1" applyFill="1"/>
    <xf numFmtId="0" fontId="4" fillId="3" borderId="0" xfId="0" applyFont="1" applyFill="1" applyAlignment="1">
      <alignment horizontal="right"/>
    </xf>
    <xf numFmtId="0" fontId="5" fillId="3" borderId="2" xfId="0" applyFont="1" applyFill="1" applyBorder="1" applyAlignment="1">
      <alignment horizontal="center"/>
    </xf>
    <xf numFmtId="0" fontId="5" fillId="3" borderId="2" xfId="0" applyFont="1" applyFill="1" applyBorder="1"/>
    <xf numFmtId="0" fontId="4" fillId="3" borderId="2" xfId="0" applyFont="1" applyFill="1" applyBorder="1" applyAlignment="1">
      <alignment horizontal="center"/>
    </xf>
    <xf numFmtId="0" fontId="9" fillId="3" borderId="2" xfId="3" applyFill="1" applyBorder="1"/>
    <xf numFmtId="0" fontId="6" fillId="3" borderId="0" xfId="0" applyFont="1" applyFill="1"/>
    <xf numFmtId="0" fontId="7" fillId="3" borderId="0" xfId="0" applyFont="1" applyFill="1" applyAlignment="1">
      <alignment vertical="center"/>
    </xf>
    <xf numFmtId="0" fontId="4" fillId="3" borderId="0" xfId="0" applyFont="1" applyFill="1" applyAlignment="1"/>
    <xf numFmtId="0" fontId="5" fillId="3" borderId="0" xfId="0" applyFont="1" applyFill="1" applyAlignment="1">
      <alignment horizontal="center" wrapText="1"/>
    </xf>
    <xf numFmtId="0" fontId="10" fillId="3" borderId="0" xfId="0" applyFont="1" applyFill="1" applyAlignment="1">
      <alignment horizontal="center"/>
    </xf>
    <xf numFmtId="0" fontId="4" fillId="3" borderId="2" xfId="0" applyFont="1" applyFill="1" applyBorder="1" applyAlignment="1">
      <alignment wrapText="1"/>
    </xf>
    <xf numFmtId="0" fontId="4" fillId="0" borderId="2" xfId="0" applyFont="1" applyFill="1" applyBorder="1" applyAlignment="1">
      <alignment horizontal="left"/>
    </xf>
    <xf numFmtId="0" fontId="12" fillId="3" borderId="0" xfId="0" applyFont="1" applyFill="1"/>
    <xf numFmtId="0" fontId="12" fillId="3" borderId="0" xfId="0" applyFont="1" applyFill="1" applyAlignment="1">
      <alignment vertical="top" wrapText="1"/>
    </xf>
    <xf numFmtId="0" fontId="4" fillId="4" borderId="2" xfId="0" applyFont="1" applyFill="1" applyBorder="1" applyAlignment="1" applyProtection="1">
      <alignment horizontal="left"/>
      <protection locked="0"/>
    </xf>
    <xf numFmtId="10" fontId="8" fillId="0" borderId="1" xfId="1" applyNumberFormat="1" applyFont="1" applyFill="1" applyBorder="1" applyAlignment="1" applyProtection="1">
      <alignment horizontal="left" vertical="center"/>
    </xf>
    <xf numFmtId="49" fontId="8" fillId="0" borderId="3" xfId="0" applyNumberFormat="1" applyFont="1" applyFill="1" applyBorder="1" applyAlignment="1" applyProtection="1">
      <alignment horizontal="left" vertical="center"/>
    </xf>
    <xf numFmtId="0" fontId="4" fillId="3" borderId="2" xfId="0" applyFont="1" applyFill="1" applyBorder="1" applyAlignment="1">
      <alignment horizontal="left"/>
    </xf>
    <xf numFmtId="0" fontId="9" fillId="3" borderId="2" xfId="3" applyFill="1" applyBorder="1" applyAlignment="1">
      <alignment horizontal="left"/>
    </xf>
    <xf numFmtId="0" fontId="13" fillId="0" borderId="0" xfId="0" applyFont="1"/>
    <xf numFmtId="0" fontId="8" fillId="0" borderId="2" xfId="0" applyFont="1" applyBorder="1" applyAlignment="1">
      <alignment horizontal="center"/>
    </xf>
    <xf numFmtId="0" fontId="3" fillId="2" borderId="2" xfId="0" applyNumberFormat="1" applyFont="1" applyFill="1" applyBorder="1" applyAlignment="1" applyProtection="1">
      <alignment horizontal="center" vertical="center"/>
    </xf>
    <xf numFmtId="0" fontId="3" fillId="2" borderId="3" xfId="0" applyNumberFormat="1" applyFont="1" applyFill="1" applyBorder="1" applyAlignment="1" applyProtection="1">
      <alignment horizontal="center" vertical="center"/>
    </xf>
    <xf numFmtId="0" fontId="3" fillId="2" borderId="1" xfId="0" applyNumberFormat="1" applyFont="1" applyFill="1" applyBorder="1" applyAlignment="1" applyProtection="1">
      <alignment horizontal="center" vertical="center"/>
    </xf>
    <xf numFmtId="10" fontId="0" fillId="0" borderId="0" xfId="0" applyNumberFormat="1"/>
    <xf numFmtId="0" fontId="0" fillId="4" borderId="0" xfId="0" applyFill="1"/>
    <xf numFmtId="0" fontId="13" fillId="4" borderId="0" xfId="0" applyFont="1" applyFill="1"/>
    <xf numFmtId="166" fontId="0" fillId="0" borderId="0" xfId="0" applyNumberFormat="1"/>
    <xf numFmtId="166" fontId="13" fillId="4" borderId="0" xfId="1" applyNumberFormat="1" applyFont="1" applyFill="1"/>
    <xf numFmtId="10" fontId="8" fillId="4" borderId="2" xfId="0" applyNumberFormat="1" applyFont="1" applyFill="1" applyBorder="1" applyAlignment="1" applyProtection="1">
      <alignment horizontal="left" vertical="center" wrapText="1"/>
    </xf>
    <xf numFmtId="166" fontId="0" fillId="4" borderId="0" xfId="1" applyNumberFormat="1" applyFont="1" applyFill="1"/>
    <xf numFmtId="167" fontId="8" fillId="4" borderId="2" xfId="0" applyNumberFormat="1" applyFont="1" applyFill="1" applyBorder="1" applyAlignment="1" applyProtection="1">
      <alignment horizontal="left" vertical="center" wrapText="1"/>
    </xf>
    <xf numFmtId="0" fontId="8" fillId="4" borderId="2" xfId="0" applyFont="1" applyFill="1" applyBorder="1" applyAlignment="1">
      <alignment horizontal="center"/>
    </xf>
    <xf numFmtId="49" fontId="3" fillId="4" borderId="3" xfId="2" applyNumberFormat="1" applyFont="1" applyFill="1" applyBorder="1" applyAlignment="1" applyProtection="1">
      <alignment horizontal="left" vertical="center" wrapText="1"/>
    </xf>
    <xf numFmtId="49" fontId="8" fillId="4" borderId="1" xfId="2" applyNumberFormat="1" applyFont="1" applyFill="1" applyBorder="1" applyAlignment="1" applyProtection="1">
      <alignment horizontal="left" vertical="center" wrapText="1"/>
    </xf>
    <xf numFmtId="0" fontId="3" fillId="4" borderId="2" xfId="0" applyFont="1" applyFill="1" applyBorder="1" applyAlignment="1">
      <alignment horizontal="center"/>
    </xf>
    <xf numFmtId="49" fontId="3" fillId="4" borderId="1" xfId="2" applyNumberFormat="1" applyFont="1" applyFill="1" applyBorder="1" applyAlignment="1" applyProtection="1">
      <alignment horizontal="left" vertical="center" wrapText="1"/>
    </xf>
    <xf numFmtId="168" fontId="8" fillId="4" borderId="2" xfId="0" applyNumberFormat="1" applyFont="1" applyFill="1" applyBorder="1" applyAlignment="1" applyProtection="1">
      <alignment horizontal="left" vertical="center" wrapText="1"/>
    </xf>
    <xf numFmtId="0" fontId="3" fillId="4" borderId="2" xfId="2" applyFont="1" applyFill="1" applyBorder="1" applyAlignment="1" applyProtection="1">
      <alignment horizontal="center" vertical="center" wrapText="1"/>
    </xf>
    <xf numFmtId="0" fontId="3" fillId="4" borderId="3" xfId="2" applyFont="1" applyFill="1" applyBorder="1" applyAlignment="1" applyProtection="1">
      <alignment horizontal="left" vertical="center" wrapText="1"/>
    </xf>
    <xf numFmtId="0" fontId="3" fillId="4" borderId="1" xfId="2" applyFont="1" applyFill="1" applyBorder="1" applyAlignment="1" applyProtection="1">
      <alignment horizontal="left" vertical="center" wrapText="1"/>
    </xf>
    <xf numFmtId="0" fontId="3" fillId="4" borderId="2" xfId="0" applyFont="1" applyFill="1" applyBorder="1" applyAlignment="1" applyProtection="1">
      <alignment horizontal="center" vertical="center" wrapText="1"/>
    </xf>
    <xf numFmtId="166" fontId="14" fillId="4" borderId="1" xfId="1" applyNumberFormat="1" applyFont="1" applyFill="1" applyBorder="1" applyAlignment="1" applyProtection="1">
      <alignment horizontal="left" vertical="center" wrapText="1"/>
    </xf>
    <xf numFmtId="0" fontId="15" fillId="4" borderId="2" xfId="0" applyFont="1" applyFill="1" applyBorder="1" applyAlignment="1">
      <alignment horizontal="center"/>
    </xf>
    <xf numFmtId="49" fontId="8" fillId="4" borderId="3" xfId="2" applyNumberFormat="1" applyFont="1" applyFill="1" applyBorder="1" applyAlignment="1" applyProtection="1">
      <alignment horizontal="left" vertical="center" wrapText="1"/>
    </xf>
    <xf numFmtId="0" fontId="2" fillId="4" borderId="0" xfId="0" applyFont="1" applyFill="1"/>
    <xf numFmtId="0" fontId="14" fillId="4" borderId="3" xfId="2" applyFont="1" applyFill="1" applyBorder="1" applyAlignment="1" applyProtection="1">
      <alignment horizontal="center" vertical="center" wrapText="1"/>
    </xf>
    <xf numFmtId="0" fontId="14" fillId="4" borderId="3" xfId="2" applyFont="1" applyFill="1" applyBorder="1" applyAlignment="1" applyProtection="1">
      <alignment horizontal="left" vertical="center" wrapText="1"/>
    </xf>
    <xf numFmtId="0" fontId="14" fillId="4" borderId="1" xfId="2" applyFont="1" applyFill="1" applyBorder="1" applyAlignment="1" applyProtection="1">
      <alignment horizontal="left" vertical="center" wrapText="1"/>
    </xf>
    <xf numFmtId="0" fontId="14" fillId="4" borderId="2" xfId="2" applyFont="1" applyFill="1" applyBorder="1" applyAlignment="1" applyProtection="1">
      <alignment horizontal="left" vertical="center" wrapText="1"/>
    </xf>
    <xf numFmtId="49" fontId="8" fillId="4" borderId="3" xfId="0" applyNumberFormat="1" applyFont="1" applyFill="1" applyBorder="1" applyAlignment="1" applyProtection="1">
      <alignment horizontal="left" vertical="center" wrapText="1"/>
    </xf>
    <xf numFmtId="49" fontId="8" fillId="4" borderId="1" xfId="0" applyNumberFormat="1" applyFont="1" applyFill="1" applyBorder="1" applyAlignment="1" applyProtection="1">
      <alignment horizontal="left" vertical="center" wrapText="1"/>
    </xf>
    <xf numFmtId="0" fontId="8" fillId="4" borderId="4" xfId="0" applyFont="1" applyFill="1" applyBorder="1" applyAlignment="1">
      <alignment horizontal="center" vertical="center"/>
    </xf>
    <xf numFmtId="0" fontId="8" fillId="4" borderId="5" xfId="0" applyFont="1" applyFill="1" applyBorder="1" applyAlignment="1">
      <alignment vertical="center"/>
    </xf>
    <xf numFmtId="0" fontId="8" fillId="4" borderId="6" xfId="0" applyFont="1" applyFill="1" applyBorder="1" applyAlignment="1">
      <alignment vertical="center"/>
    </xf>
    <xf numFmtId="0" fontId="8" fillId="4" borderId="0" xfId="0" applyFont="1" applyFill="1" applyAlignment="1">
      <alignment vertical="center" readingOrder="1"/>
    </xf>
    <xf numFmtId="0" fontId="8" fillId="4" borderId="0" xfId="0" applyFont="1" applyFill="1" applyAlignment="1">
      <alignment vertical="center" wrapText="1" readingOrder="1"/>
    </xf>
    <xf numFmtId="0" fontId="3" fillId="4" borderId="3"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16" fillId="4" borderId="0" xfId="0" applyFont="1" applyFill="1"/>
    <xf numFmtId="165" fontId="17" fillId="3" borderId="0" xfId="1" applyFont="1" applyFill="1"/>
    <xf numFmtId="165" fontId="17" fillId="3" borderId="0" xfId="1" applyFont="1" applyFill="1" applyAlignment="1">
      <alignment horizontal="center"/>
    </xf>
    <xf numFmtId="10" fontId="8" fillId="4" borderId="2" xfId="4" applyNumberFormat="1" applyFont="1" applyFill="1" applyBorder="1" applyAlignment="1" applyProtection="1">
      <alignment horizontal="right" vertical="center" wrapText="1"/>
    </xf>
    <xf numFmtId="10" fontId="3" fillId="4" borderId="2" xfId="4" applyNumberFormat="1" applyFont="1" applyFill="1" applyBorder="1" applyAlignment="1" applyProtection="1">
      <alignment horizontal="right" vertical="center" wrapText="1"/>
    </xf>
    <xf numFmtId="10" fontId="13" fillId="4" borderId="0" xfId="4" applyNumberFormat="1" applyFont="1" applyFill="1" applyAlignment="1">
      <alignment horizontal="right"/>
    </xf>
    <xf numFmtId="166" fontId="18" fillId="4" borderId="2" xfId="1" applyNumberFormat="1" applyFont="1" applyFill="1" applyBorder="1"/>
    <xf numFmtId="0" fontId="15" fillId="4" borderId="2" xfId="0" applyFont="1" applyFill="1" applyBorder="1"/>
    <xf numFmtId="166" fontId="15" fillId="4" borderId="2" xfId="1" applyNumberFormat="1" applyFont="1" applyFill="1" applyBorder="1"/>
    <xf numFmtId="10" fontId="15" fillId="4" borderId="2" xfId="4" applyNumberFormat="1" applyFont="1" applyFill="1" applyBorder="1"/>
    <xf numFmtId="166" fontId="18" fillId="4" borderId="2" xfId="1" applyNumberFormat="1" applyFont="1" applyFill="1" applyBorder="1" applyProtection="1"/>
    <xf numFmtId="0" fontId="18" fillId="4" borderId="2" xfId="0" applyFont="1" applyFill="1" applyBorder="1" applyAlignment="1" applyProtection="1">
      <alignment horizontal="left" vertical="center" wrapText="1"/>
    </xf>
    <xf numFmtId="0" fontId="15" fillId="4" borderId="2" xfId="0" applyFont="1" applyFill="1" applyBorder="1" applyAlignment="1">
      <alignment horizontal="left" vertical="center" wrapText="1"/>
    </xf>
    <xf numFmtId="0" fontId="15" fillId="4" borderId="2" xfId="0" applyFont="1" applyFill="1" applyBorder="1" applyAlignment="1" applyProtection="1">
      <alignment horizontal="left" vertical="center" wrapText="1"/>
    </xf>
    <xf numFmtId="0" fontId="15" fillId="4" borderId="7" xfId="0" applyFont="1" applyFill="1" applyBorder="1" applyAlignment="1" applyProtection="1">
      <alignment horizontal="left" vertical="center" wrapText="1"/>
    </xf>
    <xf numFmtId="0" fontId="18" fillId="4" borderId="7" xfId="0" applyFont="1" applyFill="1" applyBorder="1" applyAlignment="1">
      <alignment horizontal="left" vertical="center" wrapText="1"/>
    </xf>
    <xf numFmtId="0" fontId="18" fillId="4" borderId="2" xfId="0" applyFont="1" applyFill="1" applyBorder="1" applyAlignment="1">
      <alignment horizontal="left" vertical="center" wrapText="1"/>
    </xf>
    <xf numFmtId="0" fontId="15" fillId="4" borderId="7" xfId="0" applyFont="1" applyFill="1" applyBorder="1" applyAlignment="1">
      <alignment horizontal="left" vertical="center" wrapText="1"/>
    </xf>
    <xf numFmtId="164" fontId="3" fillId="4" borderId="2" xfId="0" applyNumberFormat="1" applyFont="1" applyFill="1" applyBorder="1" applyAlignment="1" applyProtection="1">
      <alignment horizontal="left" vertical="center" wrapText="1"/>
    </xf>
    <xf numFmtId="164" fontId="8" fillId="4" borderId="2" xfId="0" applyNumberFormat="1" applyFont="1" applyFill="1" applyBorder="1" applyAlignment="1" applyProtection="1">
      <alignment horizontal="left" vertical="center" wrapText="1"/>
    </xf>
    <xf numFmtId="165" fontId="8" fillId="4" borderId="2" xfId="1" applyNumberFormat="1" applyFont="1" applyFill="1" applyBorder="1" applyAlignment="1" applyProtection="1">
      <alignment horizontal="left" vertical="center" wrapText="1"/>
    </xf>
    <xf numFmtId="165" fontId="18" fillId="4" borderId="2" xfId="1" applyNumberFormat="1" applyFont="1" applyFill="1" applyBorder="1"/>
    <xf numFmtId="0" fontId="18" fillId="4" borderId="7" xfId="0" applyFont="1" applyFill="1" applyBorder="1" applyAlignment="1" applyProtection="1">
      <alignment horizontal="left" vertical="center" wrapText="1"/>
    </xf>
    <xf numFmtId="165" fontId="13" fillId="0" borderId="0" xfId="1" applyFont="1"/>
    <xf numFmtId="164" fontId="19" fillId="4" borderId="2" xfId="0" applyNumberFormat="1" applyFont="1" applyFill="1" applyBorder="1" applyAlignment="1" applyProtection="1">
      <alignment horizontal="left" vertical="center" wrapText="1"/>
    </xf>
    <xf numFmtId="0" fontId="4" fillId="4" borderId="2" xfId="0" quotePrefix="1" applyFont="1" applyFill="1" applyBorder="1" applyAlignment="1" applyProtection="1">
      <alignment horizontal="left"/>
      <protection locked="0"/>
    </xf>
    <xf numFmtId="0" fontId="14" fillId="4" borderId="2" xfId="2" applyFont="1" applyFill="1" applyBorder="1" applyAlignment="1" applyProtection="1">
      <alignment horizontal="center" vertical="center" wrapText="1"/>
    </xf>
    <xf numFmtId="0" fontId="18" fillId="4" borderId="2" xfId="0" applyFont="1" applyFill="1" applyBorder="1" applyAlignment="1" applyProtection="1">
      <alignment horizontal="center" vertical="center" wrapText="1"/>
    </xf>
    <xf numFmtId="0" fontId="15" fillId="4" borderId="2" xfId="0" applyFont="1" applyFill="1" applyBorder="1" applyAlignment="1" applyProtection="1">
      <alignment horizontal="center" vertical="center" wrapText="1"/>
    </xf>
    <xf numFmtId="0" fontId="15" fillId="4" borderId="2"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16" fillId="4" borderId="0" xfId="0" applyFont="1" applyFill="1" applyAlignment="1">
      <alignment horizontal="center"/>
    </xf>
    <xf numFmtId="166" fontId="3" fillId="4" borderId="7" xfId="1" applyNumberFormat="1" applyFont="1" applyFill="1" applyBorder="1" applyAlignment="1" applyProtection="1">
      <alignment horizontal="center" vertical="center" wrapText="1"/>
    </xf>
    <xf numFmtId="0" fontId="21" fillId="4" borderId="2" xfId="0" applyFont="1" applyFill="1" applyBorder="1" applyAlignment="1">
      <alignment horizontal="left" vertical="center" wrapText="1"/>
    </xf>
    <xf numFmtId="0" fontId="21" fillId="4" borderId="2" xfId="0" applyFont="1" applyFill="1" applyBorder="1"/>
    <xf numFmtId="0" fontId="21" fillId="4" borderId="2" xfId="0" applyFont="1" applyFill="1" applyBorder="1" applyAlignment="1">
      <alignment horizontal="center"/>
    </xf>
    <xf numFmtId="166" fontId="21" fillId="4" borderId="2" xfId="1" applyNumberFormat="1" applyFont="1" applyFill="1" applyBorder="1"/>
    <xf numFmtId="10" fontId="21" fillId="4" borderId="2" xfId="4" applyNumberFormat="1" applyFont="1" applyFill="1" applyBorder="1"/>
    <xf numFmtId="0" fontId="22" fillId="0" borderId="0" xfId="0" applyFont="1"/>
    <xf numFmtId="10" fontId="22" fillId="0" borderId="0" xfId="0" applyNumberFormat="1" applyFont="1"/>
    <xf numFmtId="166" fontId="23" fillId="4" borderId="2" xfId="1" applyNumberFormat="1" applyFont="1" applyFill="1" applyBorder="1"/>
    <xf numFmtId="0" fontId="13" fillId="4" borderId="0" xfId="0" applyFont="1" applyFill="1" applyAlignment="1"/>
    <xf numFmtId="0" fontId="8" fillId="4" borderId="0" xfId="0" applyFont="1" applyFill="1" applyAlignment="1">
      <alignment wrapText="1"/>
    </xf>
    <xf numFmtId="0" fontId="13" fillId="4" borderId="0" xfId="0" applyFont="1" applyFill="1" applyAlignment="1">
      <alignment vertical="center"/>
    </xf>
    <xf numFmtId="0" fontId="8" fillId="4" borderId="0" xfId="0" applyFont="1" applyFill="1" applyAlignment="1">
      <alignment vertical="center" wrapText="1"/>
    </xf>
    <xf numFmtId="0" fontId="8" fillId="4" borderId="2" xfId="0" applyFont="1" applyFill="1" applyBorder="1" applyAlignment="1" applyProtection="1">
      <alignment vertical="center" wrapText="1"/>
    </xf>
    <xf numFmtId="10" fontId="8" fillId="4" borderId="2" xfId="4" applyNumberFormat="1" applyFont="1" applyFill="1" applyBorder="1" applyAlignment="1" applyProtection="1">
      <alignment vertical="center" wrapText="1"/>
    </xf>
    <xf numFmtId="166" fontId="8" fillId="4" borderId="2" xfId="1" applyNumberFormat="1" applyFont="1" applyFill="1" applyBorder="1" applyAlignment="1" applyProtection="1">
      <alignment vertical="center" wrapText="1"/>
    </xf>
    <xf numFmtId="165" fontId="8" fillId="4" borderId="2" xfId="1" applyNumberFormat="1" applyFont="1" applyFill="1" applyBorder="1" applyAlignment="1" applyProtection="1">
      <alignment vertical="center" wrapText="1"/>
    </xf>
    <xf numFmtId="0" fontId="14" fillId="4" borderId="1" xfId="2" applyFont="1" applyFill="1" applyBorder="1" applyAlignment="1" applyProtection="1">
      <alignment horizontal="center" vertical="center" wrapText="1"/>
    </xf>
    <xf numFmtId="166" fontId="14" fillId="4" borderId="1" xfId="1" applyNumberFormat="1" applyFont="1" applyFill="1" applyBorder="1" applyAlignment="1" applyProtection="1">
      <alignment horizontal="center" vertical="center" wrapText="1"/>
    </xf>
    <xf numFmtId="10" fontId="3" fillId="4" borderId="2" xfId="4" applyNumberFormat="1" applyFont="1" applyFill="1" applyBorder="1" applyAlignment="1" applyProtection="1">
      <alignment horizontal="center" vertical="center" wrapText="1"/>
    </xf>
    <xf numFmtId="166" fontId="8" fillId="4" borderId="2" xfId="5" applyNumberFormat="1" applyFont="1" applyFill="1" applyBorder="1" applyAlignment="1" applyProtection="1">
      <alignment horizontal="left" vertical="center" wrapText="1"/>
    </xf>
    <xf numFmtId="10" fontId="20" fillId="4" borderId="2" xfId="4" applyNumberFormat="1" applyFont="1" applyFill="1" applyBorder="1" applyAlignment="1" applyProtection="1">
      <alignment horizontal="right" vertical="center" wrapText="1"/>
    </xf>
    <xf numFmtId="166" fontId="3" fillId="4" borderId="2" xfId="5" applyNumberFormat="1" applyFont="1" applyFill="1" applyBorder="1" applyAlignment="1" applyProtection="1">
      <alignment horizontal="left" vertical="center" wrapText="1"/>
    </xf>
    <xf numFmtId="0" fontId="8" fillId="4" borderId="7" xfId="0" applyFont="1" applyFill="1" applyBorder="1" applyAlignment="1" applyProtection="1">
      <alignment horizontal="left" vertical="center" wrapText="1"/>
    </xf>
    <xf numFmtId="10" fontId="8" fillId="4" borderId="1" xfId="4" applyNumberFormat="1" applyFont="1" applyFill="1" applyBorder="1" applyAlignment="1" applyProtection="1">
      <alignment horizontal="right" vertical="center" wrapText="1"/>
    </xf>
    <xf numFmtId="10" fontId="8" fillId="4" borderId="1" xfId="1" applyNumberFormat="1" applyFont="1" applyFill="1" applyBorder="1" applyAlignment="1" applyProtection="1">
      <alignment horizontal="right" vertical="center" wrapText="1"/>
    </xf>
    <xf numFmtId="165" fontId="8" fillId="4" borderId="1" xfId="1" applyNumberFormat="1" applyFont="1" applyFill="1" applyBorder="1" applyAlignment="1" applyProtection="1">
      <alignment horizontal="right" vertical="center" wrapText="1"/>
    </xf>
    <xf numFmtId="165" fontId="8" fillId="4" borderId="2" xfId="1" applyNumberFormat="1" applyFont="1" applyFill="1" applyBorder="1" applyAlignment="1" applyProtection="1">
      <alignment horizontal="right" vertical="center" wrapText="1"/>
    </xf>
    <xf numFmtId="166" fontId="8" fillId="4" borderId="2" xfId="1" applyNumberFormat="1" applyFont="1" applyFill="1" applyBorder="1" applyAlignment="1" applyProtection="1">
      <alignment horizontal="right" vertical="center" wrapText="1"/>
    </xf>
    <xf numFmtId="166" fontId="8" fillId="4" borderId="1" xfId="1" applyNumberFormat="1" applyFont="1" applyFill="1" applyBorder="1" applyAlignment="1" applyProtection="1">
      <alignment horizontal="right" vertical="center" wrapText="1"/>
    </xf>
    <xf numFmtId="11" fontId="8" fillId="0" borderId="3" xfId="0" applyNumberFormat="1" applyFont="1" applyFill="1" applyBorder="1" applyAlignment="1" applyProtection="1">
      <alignment horizontal="left" vertical="center" wrapText="1"/>
    </xf>
    <xf numFmtId="49" fontId="8" fillId="0" borderId="3" xfId="0" applyNumberFormat="1" applyFont="1" applyFill="1" applyBorder="1" applyAlignment="1" applyProtection="1">
      <alignment horizontal="left" vertical="center" wrapText="1"/>
    </xf>
    <xf numFmtId="49" fontId="8" fillId="0" borderId="3" xfId="2" applyNumberFormat="1" applyFont="1" applyFill="1" applyBorder="1" applyAlignment="1" applyProtection="1">
      <alignment horizontal="left" vertical="center" wrapText="1"/>
    </xf>
    <xf numFmtId="49" fontId="3" fillId="0" borderId="3" xfId="2" applyNumberFormat="1" applyFont="1" applyFill="1" applyBorder="1" applyAlignment="1" applyProtection="1">
      <alignment horizontal="left" vertical="center" wrapText="1"/>
    </xf>
    <xf numFmtId="49" fontId="19" fillId="0" borderId="3" xfId="2" applyNumberFormat="1" applyFont="1" applyFill="1" applyBorder="1" applyAlignment="1" applyProtection="1">
      <alignment horizontal="left" vertical="center" wrapText="1"/>
    </xf>
    <xf numFmtId="0" fontId="20" fillId="4" borderId="2" xfId="0" applyFont="1" applyFill="1" applyBorder="1" applyAlignment="1">
      <alignment horizontal="center"/>
    </xf>
    <xf numFmtId="49" fontId="19" fillId="4" borderId="1" xfId="2" applyNumberFormat="1" applyFont="1" applyFill="1" applyBorder="1" applyAlignment="1" applyProtection="1">
      <alignment horizontal="left" vertical="center" wrapText="1"/>
    </xf>
    <xf numFmtId="0" fontId="24" fillId="0" borderId="0" xfId="0" applyFont="1"/>
    <xf numFmtId="165" fontId="24" fillId="0" borderId="0" xfId="1" applyFont="1"/>
    <xf numFmtId="0" fontId="19" fillId="4" borderId="2" xfId="0" applyFont="1" applyFill="1" applyBorder="1" applyAlignment="1">
      <alignment horizontal="center"/>
    </xf>
    <xf numFmtId="166" fontId="3" fillId="4" borderId="1" xfId="1" applyNumberFormat="1" applyFont="1" applyFill="1" applyBorder="1" applyAlignment="1" applyProtection="1">
      <alignment horizontal="left" vertical="center" wrapText="1"/>
    </xf>
    <xf numFmtId="0" fontId="15" fillId="4" borderId="2" xfId="0" quotePrefix="1" applyFont="1" applyFill="1" applyBorder="1" applyAlignment="1">
      <alignment horizontal="center"/>
    </xf>
    <xf numFmtId="49" fontId="20" fillId="4" borderId="3" xfId="2" applyNumberFormat="1" applyFont="1" applyFill="1" applyBorder="1" applyAlignment="1" applyProtection="1">
      <alignment horizontal="left" vertical="center" wrapText="1"/>
    </xf>
    <xf numFmtId="49" fontId="19" fillId="4" borderId="3" xfId="2" applyNumberFormat="1" applyFont="1" applyFill="1" applyBorder="1" applyAlignment="1" applyProtection="1">
      <alignment horizontal="left" vertical="center" wrapText="1"/>
    </xf>
    <xf numFmtId="11" fontId="20" fillId="0" borderId="3" xfId="2" applyNumberFormat="1" applyFont="1" applyFill="1" applyBorder="1" applyAlignment="1" applyProtection="1">
      <alignment horizontal="left" vertical="center" wrapText="1"/>
    </xf>
    <xf numFmtId="49" fontId="20" fillId="0" borderId="3" xfId="2" applyNumberFormat="1" applyFont="1" applyFill="1" applyBorder="1" applyAlignment="1" applyProtection="1">
      <alignment horizontal="left" vertical="center" wrapText="1"/>
    </xf>
    <xf numFmtId="0" fontId="19" fillId="4" borderId="3" xfId="2" applyFont="1" applyFill="1" applyBorder="1" applyAlignment="1" applyProtection="1">
      <alignment horizontal="left" vertical="center" wrapText="1"/>
    </xf>
    <xf numFmtId="49" fontId="20" fillId="0" borderId="3" xfId="2" applyNumberFormat="1" applyFont="1" applyFill="1" applyBorder="1" applyAlignment="1" applyProtection="1">
      <alignment horizontal="left" vertical="center" wrapText="1" indent="1"/>
    </xf>
    <xf numFmtId="49" fontId="19" fillId="0" borderId="3" xfId="2" applyNumberFormat="1" applyFont="1" applyFill="1" applyBorder="1" applyAlignment="1" applyProtection="1">
      <alignment horizontal="left" vertical="center" wrapText="1" indent="1"/>
    </xf>
    <xf numFmtId="0" fontId="0" fillId="4" borderId="0" xfId="0" applyFont="1" applyFill="1"/>
    <xf numFmtId="10" fontId="8" fillId="4" borderId="2" xfId="4" applyNumberFormat="1" applyFont="1" applyFill="1" applyBorder="1" applyAlignment="1" applyProtection="1">
      <alignment horizontal="right" vertical="center" wrapText="1"/>
    </xf>
    <xf numFmtId="10" fontId="3" fillId="4" borderId="2" xfId="4" applyNumberFormat="1" applyFont="1" applyFill="1" applyBorder="1" applyAlignment="1" applyProtection="1">
      <alignment horizontal="right" vertical="center" wrapText="1"/>
    </xf>
    <xf numFmtId="166" fontId="8" fillId="0" borderId="2" xfId="5" applyNumberFormat="1" applyFont="1" applyFill="1" applyBorder="1" applyAlignment="1" applyProtection="1">
      <alignment horizontal="left" vertical="center" wrapText="1"/>
    </xf>
    <xf numFmtId="166" fontId="3" fillId="0" borderId="2" xfId="5" applyNumberFormat="1" applyFont="1" applyFill="1" applyBorder="1" applyAlignment="1" applyProtection="1">
      <alignment horizontal="left" vertical="center" wrapText="1"/>
    </xf>
    <xf numFmtId="10" fontId="18" fillId="4" borderId="2" xfId="4" applyNumberFormat="1" applyFont="1" applyFill="1" applyBorder="1"/>
  </cellXfs>
  <cellStyles count="6">
    <cellStyle name="Comma" xfId="1" builtinId="3"/>
    <cellStyle name="Currency [0] 2" xfId="5"/>
    <cellStyle name="Hyperlink" xfId="3" builtinId="8"/>
    <cellStyle name="Normal" xfId="0" builtinId="0"/>
    <cellStyle name="Normal 2"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pageSetUpPr fitToPage="1"/>
  </sheetPr>
  <dimension ref="A2:P34"/>
  <sheetViews>
    <sheetView tabSelected="1" workbookViewId="0">
      <selection activeCell="H16" sqref="H16"/>
    </sheetView>
  </sheetViews>
  <sheetFormatPr defaultColWidth="9.140625" defaultRowHeight="15"/>
  <cols>
    <col min="1" max="1" width="2.140625" style="2" customWidth="1"/>
    <col min="2" max="2" width="6.7109375" style="2" customWidth="1"/>
    <col min="3" max="3" width="43" style="2" customWidth="1"/>
    <col min="4" max="4" width="40.5703125" style="2" customWidth="1"/>
    <col min="5" max="6" width="9.140625" style="2" hidden="1" customWidth="1"/>
    <col min="7" max="7" width="3.7109375" style="2" customWidth="1"/>
    <col min="8" max="8" width="13.7109375" style="2" customWidth="1"/>
    <col min="9" max="9" width="12.85546875" style="2" customWidth="1"/>
    <col min="10" max="15" width="9.140625" style="2" hidden="1" customWidth="1"/>
    <col min="16" max="16" width="0.140625" style="2" hidden="1" customWidth="1"/>
    <col min="17" max="17" width="9" style="2" customWidth="1"/>
    <col min="18" max="18" width="9.140625" style="2"/>
    <col min="19" max="19" width="5" style="2" customWidth="1"/>
    <col min="20" max="21" width="9.140625" style="2"/>
    <col min="22" max="22" width="3.85546875" style="2" customWidth="1"/>
    <col min="23" max="16384" width="9.140625" style="2"/>
  </cols>
  <sheetData>
    <row r="2" spans="1:11" ht="18.75">
      <c r="C2" s="3" t="s">
        <v>72</v>
      </c>
    </row>
    <row r="3" spans="1:11" ht="12" customHeight="1">
      <c r="C3" s="3"/>
    </row>
    <row r="4" spans="1:11">
      <c r="C4" s="4" t="s">
        <v>118</v>
      </c>
      <c r="D4" s="18" t="s">
        <v>115</v>
      </c>
    </row>
    <row r="5" spans="1:11">
      <c r="C5" s="4" t="s">
        <v>119</v>
      </c>
      <c r="D5" s="88" t="s">
        <v>264</v>
      </c>
    </row>
    <row r="6" spans="1:11">
      <c r="C6" s="4" t="s">
        <v>110</v>
      </c>
      <c r="D6" s="15">
        <v>2018</v>
      </c>
      <c r="J6" s="16"/>
      <c r="K6" s="16"/>
    </row>
    <row r="7" spans="1:11">
      <c r="J7" s="16" t="s">
        <v>116</v>
      </c>
      <c r="K7" s="16"/>
    </row>
    <row r="8" spans="1:11">
      <c r="A8" s="2" t="s">
        <v>151</v>
      </c>
      <c r="J8" s="16" t="s">
        <v>117</v>
      </c>
      <c r="K8" s="16"/>
    </row>
    <row r="9" spans="1:11">
      <c r="A9" s="2" t="s">
        <v>165</v>
      </c>
      <c r="J9" s="16"/>
      <c r="K9" s="16"/>
    </row>
    <row r="10" spans="1:11" ht="14.25" customHeight="1">
      <c r="A10" s="2" t="s">
        <v>152</v>
      </c>
      <c r="J10" s="16">
        <v>1</v>
      </c>
      <c r="K10" s="16" t="s">
        <v>80</v>
      </c>
    </row>
    <row r="11" spans="1:11">
      <c r="A11" s="2" t="s">
        <v>265</v>
      </c>
      <c r="J11" s="16"/>
      <c r="K11" s="16"/>
    </row>
    <row r="12" spans="1:11">
      <c r="J12" s="16">
        <v>3</v>
      </c>
      <c r="K12" s="16" t="s">
        <v>82</v>
      </c>
    </row>
    <row r="13" spans="1:11">
      <c r="D13" s="2" t="s">
        <v>73</v>
      </c>
      <c r="J13" s="16">
        <v>4</v>
      </c>
      <c r="K13" s="16" t="s">
        <v>104</v>
      </c>
    </row>
    <row r="14" spans="1:11">
      <c r="J14" s="16">
        <v>5</v>
      </c>
      <c r="K14" s="17"/>
    </row>
    <row r="15" spans="1:11">
      <c r="J15" s="16">
        <v>6</v>
      </c>
      <c r="K15" s="17"/>
    </row>
    <row r="16" spans="1:11">
      <c r="B16" s="5" t="s">
        <v>43</v>
      </c>
      <c r="C16" s="6" t="s">
        <v>65</v>
      </c>
      <c r="D16" s="6" t="s">
        <v>66</v>
      </c>
      <c r="J16" s="16">
        <v>7</v>
      </c>
      <c r="K16" s="17"/>
    </row>
    <row r="17" spans="1:11">
      <c r="B17" s="7">
        <v>1</v>
      </c>
      <c r="C17" s="14" t="s">
        <v>74</v>
      </c>
      <c r="D17" s="8" t="s">
        <v>76</v>
      </c>
      <c r="J17" s="16">
        <v>8</v>
      </c>
      <c r="K17" s="17"/>
    </row>
    <row r="18" spans="1:11">
      <c r="B18" s="7">
        <v>2</v>
      </c>
      <c r="C18" s="14" t="s">
        <v>67</v>
      </c>
      <c r="D18" s="8" t="s">
        <v>77</v>
      </c>
      <c r="J18" s="16">
        <v>9</v>
      </c>
      <c r="K18" s="17"/>
    </row>
    <row r="19" spans="1:11">
      <c r="B19" s="7">
        <v>3</v>
      </c>
      <c r="C19" s="14" t="s">
        <v>75</v>
      </c>
      <c r="D19" s="8" t="s">
        <v>78</v>
      </c>
      <c r="J19" s="16">
        <v>10</v>
      </c>
      <c r="K19" s="17"/>
    </row>
    <row r="20" spans="1:11">
      <c r="B20" s="7">
        <v>4</v>
      </c>
      <c r="C20" s="14" t="s">
        <v>68</v>
      </c>
      <c r="D20" s="8" t="s">
        <v>79</v>
      </c>
      <c r="J20" s="16">
        <v>11</v>
      </c>
      <c r="K20" s="17"/>
    </row>
    <row r="21" spans="1:11">
      <c r="B21" s="7">
        <v>5</v>
      </c>
      <c r="C21" s="21" t="s">
        <v>130</v>
      </c>
      <c r="D21" s="22" t="s">
        <v>131</v>
      </c>
      <c r="J21" s="16">
        <v>12</v>
      </c>
      <c r="K21" s="17"/>
    </row>
    <row r="23" spans="1:11">
      <c r="B23" s="9" t="s">
        <v>69</v>
      </c>
      <c r="C23" s="10" t="s">
        <v>70</v>
      </c>
    </row>
    <row r="24" spans="1:11">
      <c r="C24" s="10" t="s">
        <v>71</v>
      </c>
    </row>
    <row r="29" spans="1:11" ht="29.25" customHeight="1">
      <c r="A29" s="11"/>
      <c r="B29" s="11"/>
      <c r="C29" s="12" t="s">
        <v>112</v>
      </c>
      <c r="D29" s="12" t="s">
        <v>166</v>
      </c>
    </row>
    <row r="30" spans="1:11">
      <c r="C30" s="13" t="s">
        <v>111</v>
      </c>
      <c r="D30" s="13" t="s">
        <v>111</v>
      </c>
    </row>
    <row r="34" spans="3:4" s="64" customFormat="1">
      <c r="C34" s="65"/>
      <c r="D34" s="65"/>
    </row>
  </sheetData>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scale="97" fitToHeight="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H30"/>
  <sheetViews>
    <sheetView workbookViewId="0">
      <selection activeCell="C14" sqref="C14"/>
    </sheetView>
  </sheetViews>
  <sheetFormatPr defaultColWidth="9.140625" defaultRowHeight="15"/>
  <cols>
    <col min="1" max="1" width="4.85546875" style="30" customWidth="1"/>
    <col min="2" max="2" width="28.85546875" style="30" customWidth="1"/>
    <col min="3" max="3" width="9.7109375" style="30" bestFit="1" customWidth="1"/>
    <col min="4" max="5" width="18.85546875" style="32" customWidth="1"/>
    <col min="6" max="6" width="18.85546875" style="68" customWidth="1"/>
    <col min="7" max="7" width="13.5703125" style="23" customWidth="1"/>
    <col min="8" max="8" width="9.140625" style="86"/>
    <col min="9" max="16384" width="9.140625" style="23"/>
  </cols>
  <sheetData>
    <row r="1" spans="1:8" ht="42">
      <c r="A1" s="42" t="s">
        <v>176</v>
      </c>
      <c r="B1" s="141" t="s">
        <v>177</v>
      </c>
      <c r="C1" s="44" t="s">
        <v>178</v>
      </c>
      <c r="D1" s="95" t="s">
        <v>179</v>
      </c>
      <c r="E1" s="95" t="s">
        <v>180</v>
      </c>
      <c r="F1" s="114" t="s">
        <v>182</v>
      </c>
    </row>
    <row r="2" spans="1:8" s="132" customFormat="1" ht="21">
      <c r="A2" s="39" t="s">
        <v>80</v>
      </c>
      <c r="B2" s="129" t="s">
        <v>254</v>
      </c>
      <c r="C2" s="40" t="s">
        <v>0</v>
      </c>
      <c r="D2" s="135"/>
      <c r="E2" s="135"/>
      <c r="F2" s="67"/>
      <c r="H2" s="133"/>
    </row>
    <row r="3" spans="1:8" s="132" customFormat="1" ht="31.5">
      <c r="A3" s="39" t="s">
        <v>92</v>
      </c>
      <c r="B3" s="129" t="s">
        <v>277</v>
      </c>
      <c r="C3" s="40" t="s">
        <v>1</v>
      </c>
      <c r="D3" s="81">
        <v>14888523739</v>
      </c>
      <c r="E3" s="81">
        <v>18199674014</v>
      </c>
      <c r="F3" s="67">
        <v>1.8371288545304836</v>
      </c>
      <c r="H3" s="133"/>
    </row>
    <row r="4" spans="1:8" ht="21">
      <c r="A4" s="36"/>
      <c r="B4" s="142" t="s">
        <v>278</v>
      </c>
      <c r="C4" s="38" t="s">
        <v>2</v>
      </c>
      <c r="D4" s="82"/>
      <c r="E4" s="82" t="s">
        <v>296</v>
      </c>
      <c r="F4" s="67"/>
    </row>
    <row r="5" spans="1:8" ht="21">
      <c r="A5" s="36"/>
      <c r="B5" s="142" t="s">
        <v>279</v>
      </c>
      <c r="C5" s="38" t="s">
        <v>3</v>
      </c>
      <c r="D5" s="82">
        <v>11888523739</v>
      </c>
      <c r="E5" s="82">
        <v>12199674014</v>
      </c>
      <c r="F5" s="67"/>
    </row>
    <row r="6" spans="1:8" ht="21">
      <c r="A6" s="36"/>
      <c r="B6" s="142" t="s">
        <v>280</v>
      </c>
      <c r="C6" s="38" t="s">
        <v>4</v>
      </c>
      <c r="D6" s="82">
        <v>3000000000</v>
      </c>
      <c r="E6" s="82">
        <v>6000000000</v>
      </c>
      <c r="F6" s="67"/>
    </row>
    <row r="7" spans="1:8" s="132" customFormat="1" ht="21">
      <c r="A7" s="39" t="s">
        <v>93</v>
      </c>
      <c r="B7" s="129" t="s">
        <v>257</v>
      </c>
      <c r="C7" s="40" t="s">
        <v>5</v>
      </c>
      <c r="D7" s="81">
        <v>100785590700</v>
      </c>
      <c r="E7" s="81">
        <v>90318653250</v>
      </c>
      <c r="F7" s="67">
        <v>0.66186800236022958</v>
      </c>
      <c r="H7" s="133"/>
    </row>
    <row r="8" spans="1:8" ht="21">
      <c r="A8" s="36">
        <v>1</v>
      </c>
      <c r="B8" s="142" t="s">
        <v>281</v>
      </c>
      <c r="C8" s="38" t="s">
        <v>87</v>
      </c>
      <c r="D8" s="82">
        <v>100785590700</v>
      </c>
      <c r="E8" s="82">
        <v>90318653250</v>
      </c>
      <c r="F8" s="145">
        <v>0.66186800236022958</v>
      </c>
    </row>
    <row r="9" spans="1:8" ht="21">
      <c r="A9" s="36">
        <v>2</v>
      </c>
      <c r="B9" s="142" t="s">
        <v>282</v>
      </c>
      <c r="C9" s="38" t="s">
        <v>88</v>
      </c>
      <c r="D9" s="82">
        <v>0</v>
      </c>
      <c r="E9" s="82" t="s">
        <v>296</v>
      </c>
      <c r="F9" s="67"/>
    </row>
    <row r="10" spans="1:8" ht="31.5">
      <c r="A10" s="130">
        <v>3</v>
      </c>
      <c r="B10" s="142" t="s">
        <v>283</v>
      </c>
      <c r="C10" s="38" t="s">
        <v>146</v>
      </c>
      <c r="D10" s="87">
        <v>0</v>
      </c>
      <c r="E10" s="87" t="s">
        <v>296</v>
      </c>
      <c r="F10" s="67"/>
    </row>
    <row r="11" spans="1:8" ht="21">
      <c r="A11" s="36">
        <v>4</v>
      </c>
      <c r="B11" s="142" t="s">
        <v>262</v>
      </c>
      <c r="C11" s="38" t="s">
        <v>149</v>
      </c>
      <c r="D11" s="82">
        <v>0</v>
      </c>
      <c r="E11" s="82" t="s">
        <v>296</v>
      </c>
      <c r="F11" s="67"/>
    </row>
    <row r="12" spans="1:8" s="132" customFormat="1" ht="21">
      <c r="A12" s="39" t="s">
        <v>94</v>
      </c>
      <c r="B12" s="129" t="s">
        <v>284</v>
      </c>
      <c r="C12" s="40" t="s">
        <v>6</v>
      </c>
      <c r="D12" s="87">
        <v>106634000</v>
      </c>
      <c r="E12" s="87">
        <v>57210000</v>
      </c>
      <c r="F12" s="67">
        <v>-0.57503568801145843</v>
      </c>
      <c r="H12" s="133"/>
    </row>
    <row r="13" spans="1:8" s="132" customFormat="1" ht="21">
      <c r="A13" s="39" t="s">
        <v>95</v>
      </c>
      <c r="B13" s="129" t="s">
        <v>285</v>
      </c>
      <c r="C13" s="40" t="s">
        <v>7</v>
      </c>
      <c r="D13" s="87">
        <v>7684932</v>
      </c>
      <c r="E13" s="87">
        <v>9041096</v>
      </c>
      <c r="F13" s="67"/>
      <c r="H13" s="133"/>
    </row>
    <row r="14" spans="1:8" s="132" customFormat="1" ht="42">
      <c r="A14" s="39" t="s">
        <v>96</v>
      </c>
      <c r="B14" s="129" t="s">
        <v>286</v>
      </c>
      <c r="C14" s="131" t="s">
        <v>8</v>
      </c>
      <c r="D14" s="87">
        <v>3525815500</v>
      </c>
      <c r="E14" s="87">
        <v>1715609500</v>
      </c>
      <c r="F14" s="67">
        <v>0.59740862840613906</v>
      </c>
      <c r="H14" s="133"/>
    </row>
    <row r="15" spans="1:8" ht="21">
      <c r="A15" s="36">
        <v>1</v>
      </c>
      <c r="B15" s="142" t="s">
        <v>287</v>
      </c>
      <c r="C15" s="38" t="s">
        <v>89</v>
      </c>
      <c r="D15" s="82">
        <v>3525815500</v>
      </c>
      <c r="E15" s="82">
        <v>1715609500</v>
      </c>
      <c r="F15" s="145">
        <v>0.59740862840613906</v>
      </c>
    </row>
    <row r="16" spans="1:8" ht="21">
      <c r="A16" s="36">
        <v>2</v>
      </c>
      <c r="B16" s="142" t="s">
        <v>256</v>
      </c>
      <c r="C16" s="38" t="s">
        <v>90</v>
      </c>
      <c r="D16" s="82">
        <v>0</v>
      </c>
      <c r="E16" s="82" t="s">
        <v>296</v>
      </c>
      <c r="F16" s="145"/>
    </row>
    <row r="17" spans="1:8" s="132" customFormat="1" ht="21">
      <c r="A17" s="39" t="s">
        <v>97</v>
      </c>
      <c r="B17" s="129" t="s">
        <v>288</v>
      </c>
      <c r="C17" s="131" t="s">
        <v>9</v>
      </c>
      <c r="D17" s="81">
        <v>0</v>
      </c>
      <c r="E17" s="81" t="s">
        <v>296</v>
      </c>
      <c r="F17" s="145"/>
      <c r="H17" s="133"/>
    </row>
    <row r="18" spans="1:8" s="132" customFormat="1" ht="21">
      <c r="A18" s="39" t="s">
        <v>98</v>
      </c>
      <c r="B18" s="129" t="s">
        <v>220</v>
      </c>
      <c r="C18" s="40" t="s">
        <v>10</v>
      </c>
      <c r="D18" s="81">
        <v>0</v>
      </c>
      <c r="E18" s="81" t="s">
        <v>296</v>
      </c>
      <c r="F18" s="145"/>
      <c r="H18" s="133"/>
    </row>
    <row r="19" spans="1:8" s="132" customFormat="1" ht="21">
      <c r="A19" s="39" t="s">
        <v>99</v>
      </c>
      <c r="B19" s="129" t="s">
        <v>258</v>
      </c>
      <c r="C19" s="40" t="s">
        <v>11</v>
      </c>
      <c r="D19" s="81">
        <v>119314248871</v>
      </c>
      <c r="E19" s="81">
        <v>110300187860</v>
      </c>
      <c r="F19" s="146">
        <v>0.74558933174395392</v>
      </c>
      <c r="H19" s="133"/>
    </row>
    <row r="20" spans="1:8" ht="21">
      <c r="A20" s="134" t="s">
        <v>100</v>
      </c>
      <c r="B20" s="129" t="s">
        <v>259</v>
      </c>
      <c r="C20" s="38" t="s">
        <v>12</v>
      </c>
      <c r="D20" s="82"/>
      <c r="E20" s="82"/>
      <c r="F20" s="145"/>
    </row>
    <row r="21" spans="1:8" s="132" customFormat="1" ht="42">
      <c r="A21" s="39" t="s">
        <v>101</v>
      </c>
      <c r="B21" s="129" t="s">
        <v>289</v>
      </c>
      <c r="C21" s="40" t="s">
        <v>13</v>
      </c>
      <c r="D21" s="81">
        <v>5455282000</v>
      </c>
      <c r="E21" s="81" t="s">
        <v>296</v>
      </c>
      <c r="F21" s="145">
        <v>2.9835539935346356</v>
      </c>
      <c r="H21" s="133"/>
    </row>
    <row r="22" spans="1:8" ht="21">
      <c r="A22" s="36">
        <v>1</v>
      </c>
      <c r="B22" s="142" t="s">
        <v>290</v>
      </c>
      <c r="C22" s="38" t="s">
        <v>91</v>
      </c>
      <c r="D22" s="82">
        <v>5455282000</v>
      </c>
      <c r="E22" s="82" t="s">
        <v>296</v>
      </c>
      <c r="F22" s="145">
        <v>2.9835539935346356</v>
      </c>
    </row>
    <row r="23" spans="1:8" ht="31.5">
      <c r="A23" s="36">
        <v>2</v>
      </c>
      <c r="B23" s="142" t="s">
        <v>291</v>
      </c>
      <c r="C23" s="38" t="s">
        <v>122</v>
      </c>
      <c r="D23" s="82">
        <v>0</v>
      </c>
      <c r="E23" s="82" t="s">
        <v>296</v>
      </c>
      <c r="F23" s="145"/>
    </row>
    <row r="24" spans="1:8" s="132" customFormat="1" ht="21">
      <c r="A24" s="39" t="s">
        <v>102</v>
      </c>
      <c r="B24" s="138" t="s">
        <v>260</v>
      </c>
      <c r="C24" s="40" t="s">
        <v>14</v>
      </c>
      <c r="D24" s="117">
        <v>1051656387</v>
      </c>
      <c r="E24" s="117">
        <v>499785048</v>
      </c>
      <c r="F24" s="146">
        <v>5.0064686987577058</v>
      </c>
      <c r="H24" s="133"/>
    </row>
    <row r="25" spans="1:8" s="132" customFormat="1" ht="21">
      <c r="A25" s="39" t="s">
        <v>103</v>
      </c>
      <c r="B25" s="138" t="s">
        <v>261</v>
      </c>
      <c r="C25" s="40" t="s">
        <v>15</v>
      </c>
      <c r="D25" s="81">
        <v>6506938387</v>
      </c>
      <c r="E25" s="81">
        <v>499785048</v>
      </c>
      <c r="F25" s="146">
        <v>3.2128695591426899</v>
      </c>
      <c r="H25" s="133"/>
    </row>
    <row r="26" spans="1:8" s="132" customFormat="1" ht="31.5">
      <c r="A26" s="39"/>
      <c r="B26" s="143" t="s">
        <v>292</v>
      </c>
      <c r="C26" s="40" t="s">
        <v>16</v>
      </c>
      <c r="D26" s="81">
        <v>112807310484</v>
      </c>
      <c r="E26" s="81">
        <v>109800402812</v>
      </c>
      <c r="F26" s="146">
        <v>0.68854753377095612</v>
      </c>
      <c r="H26" s="133"/>
    </row>
    <row r="27" spans="1:8" ht="31.5">
      <c r="A27" s="36"/>
      <c r="B27" s="142" t="s">
        <v>293</v>
      </c>
      <c r="C27" s="38" t="s">
        <v>17</v>
      </c>
      <c r="D27" s="35">
        <v>6108355.5599999977</v>
      </c>
      <c r="E27" s="35">
        <v>6051504.5599999996</v>
      </c>
      <c r="F27" s="145">
        <v>7.6605351491917217E-2</v>
      </c>
    </row>
    <row r="28" spans="1:8" ht="31.5">
      <c r="A28" s="36"/>
      <c r="B28" s="142" t="s">
        <v>294</v>
      </c>
      <c r="C28" s="38" t="s">
        <v>18</v>
      </c>
      <c r="D28" s="41">
        <v>18467</v>
      </c>
      <c r="E28" s="41">
        <v>18144</v>
      </c>
      <c r="F28" s="145">
        <v>0.56845591982333954</v>
      </c>
    </row>
    <row r="29" spans="1:8">
      <c r="A29" s="43"/>
      <c r="B29" s="43"/>
      <c r="C29" s="44"/>
      <c r="D29" s="44"/>
      <c r="E29" s="44"/>
      <c r="F29" s="116"/>
    </row>
    <row r="30" spans="1:8">
      <c r="D30" s="30"/>
      <c r="E30" s="30"/>
    </row>
  </sheetData>
  <pageMargins left="0.7" right="0.7" top="0.5" bottom="0.5" header="0.3" footer="0.3"/>
  <pageSetup paperSize="9" scale="87" fitToHeight="0" orientation="portrait"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F33"/>
  <sheetViews>
    <sheetView topLeftCell="A26" workbookViewId="0">
      <selection activeCell="E53" sqref="E53"/>
    </sheetView>
  </sheetViews>
  <sheetFormatPr defaultColWidth="9.140625" defaultRowHeight="15"/>
  <cols>
    <col min="1" max="1" width="6.85546875" style="29" customWidth="1"/>
    <col min="2" max="2" width="43.42578125" style="144" customWidth="1"/>
    <col min="3" max="3" width="9.140625" style="29"/>
    <col min="4" max="6" width="19.42578125" style="34" customWidth="1"/>
    <col min="7" max="16384" width="9.140625" style="23"/>
  </cols>
  <sheetData>
    <row r="1" spans="1:6" ht="42">
      <c r="A1" s="50" t="s">
        <v>176</v>
      </c>
      <c r="B1" s="50" t="s">
        <v>177</v>
      </c>
      <c r="C1" s="112" t="s">
        <v>178</v>
      </c>
      <c r="D1" s="113" t="s">
        <v>179</v>
      </c>
      <c r="E1" s="113" t="s">
        <v>180</v>
      </c>
      <c r="F1" s="113" t="s">
        <v>181</v>
      </c>
    </row>
    <row r="2" spans="1:6" ht="21">
      <c r="A2" s="47" t="s">
        <v>80</v>
      </c>
      <c r="B2" s="37" t="s">
        <v>231</v>
      </c>
      <c r="C2" s="38" t="s">
        <v>19</v>
      </c>
      <c r="D2" s="81">
        <v>54721521</v>
      </c>
      <c r="E2" s="81">
        <v>206075646</v>
      </c>
      <c r="F2" s="81">
        <v>260797167</v>
      </c>
    </row>
    <row r="3" spans="1:6" ht="21">
      <c r="A3" s="47">
        <v>1</v>
      </c>
      <c r="B3" s="137" t="s">
        <v>232</v>
      </c>
      <c r="C3" s="38" t="s">
        <v>20</v>
      </c>
      <c r="D3" s="82">
        <v>49424000</v>
      </c>
      <c r="E3" s="82">
        <v>154427600</v>
      </c>
      <c r="F3" s="82">
        <v>203851600</v>
      </c>
    </row>
    <row r="4" spans="1:6" ht="21">
      <c r="A4" s="47">
        <v>2</v>
      </c>
      <c r="B4" s="137" t="s">
        <v>233</v>
      </c>
      <c r="C4" s="38" t="s">
        <v>21</v>
      </c>
      <c r="D4" s="82">
        <v>5297521</v>
      </c>
      <c r="E4" s="82">
        <v>51648046</v>
      </c>
      <c r="F4" s="82">
        <v>56945567</v>
      </c>
    </row>
    <row r="5" spans="1:6" ht="21">
      <c r="A5" s="47">
        <v>3</v>
      </c>
      <c r="B5" s="137" t="s">
        <v>234</v>
      </c>
      <c r="C5" s="38" t="s">
        <v>22</v>
      </c>
      <c r="D5" s="82">
        <v>0</v>
      </c>
      <c r="E5" s="82">
        <v>0</v>
      </c>
      <c r="F5" s="82">
        <v>0</v>
      </c>
    </row>
    <row r="6" spans="1:6" ht="21">
      <c r="A6" s="47" t="s">
        <v>100</v>
      </c>
      <c r="B6" s="138" t="s">
        <v>235</v>
      </c>
      <c r="C6" s="38" t="s">
        <v>23</v>
      </c>
      <c r="D6" s="81">
        <v>157203510</v>
      </c>
      <c r="E6" s="81">
        <v>132296144</v>
      </c>
      <c r="F6" s="81">
        <v>289499654</v>
      </c>
    </row>
    <row r="7" spans="1:6" ht="21">
      <c r="A7" s="47">
        <v>1</v>
      </c>
      <c r="B7" s="137" t="s">
        <v>236</v>
      </c>
      <c r="C7" s="38" t="s">
        <v>24</v>
      </c>
      <c r="D7" s="82">
        <v>83348199</v>
      </c>
      <c r="E7" s="82">
        <v>89058930</v>
      </c>
      <c r="F7" s="82">
        <v>172407129</v>
      </c>
    </row>
    <row r="8" spans="1:6" ht="21">
      <c r="A8" s="47">
        <v>2</v>
      </c>
      <c r="B8" s="137" t="s">
        <v>237</v>
      </c>
      <c r="C8" s="38" t="s">
        <v>25</v>
      </c>
      <c r="D8" s="82">
        <v>21177913</v>
      </c>
      <c r="E8" s="82">
        <v>21225872</v>
      </c>
      <c r="F8" s="82">
        <v>42403785</v>
      </c>
    </row>
    <row r="9" spans="1:6" ht="57" customHeight="1">
      <c r="A9" s="47">
        <v>3</v>
      </c>
      <c r="B9" s="139" t="s">
        <v>272</v>
      </c>
      <c r="C9" s="38" t="s">
        <v>26</v>
      </c>
      <c r="D9" s="82">
        <v>11000000</v>
      </c>
      <c r="E9" s="82">
        <v>11000000</v>
      </c>
      <c r="F9" s="82">
        <v>22000000</v>
      </c>
    </row>
    <row r="10" spans="1:6" ht="21">
      <c r="A10" s="47">
        <v>4</v>
      </c>
      <c r="B10" s="137" t="s">
        <v>238</v>
      </c>
      <c r="C10" s="38" t="s">
        <v>27</v>
      </c>
      <c r="D10" s="82">
        <v>0</v>
      </c>
      <c r="E10" s="82">
        <v>0</v>
      </c>
      <c r="F10" s="82">
        <v>0</v>
      </c>
    </row>
    <row r="11" spans="1:6" ht="52.5">
      <c r="A11" s="47">
        <v>5</v>
      </c>
      <c r="B11" s="137" t="s">
        <v>239</v>
      </c>
      <c r="C11" s="38" t="s">
        <v>28</v>
      </c>
      <c r="D11" s="82">
        <v>7000000</v>
      </c>
      <c r="E11" s="82">
        <v>7000000</v>
      </c>
      <c r="F11" s="82">
        <v>14000000</v>
      </c>
    </row>
    <row r="12" spans="1:6" ht="105">
      <c r="A12" s="47">
        <v>6</v>
      </c>
      <c r="B12" s="139" t="s">
        <v>273</v>
      </c>
      <c r="C12" s="38" t="s">
        <v>29</v>
      </c>
      <c r="D12" s="82">
        <v>0</v>
      </c>
      <c r="E12" s="82">
        <v>0</v>
      </c>
      <c r="F12" s="82">
        <v>0</v>
      </c>
    </row>
    <row r="13" spans="1:6" ht="21">
      <c r="A13" s="47">
        <v>7</v>
      </c>
      <c r="B13" s="140" t="s">
        <v>274</v>
      </c>
      <c r="C13" s="38" t="s">
        <v>30</v>
      </c>
      <c r="D13" s="82">
        <v>33538212</v>
      </c>
      <c r="E13" s="82">
        <v>2744976</v>
      </c>
      <c r="F13" s="82">
        <v>36283188</v>
      </c>
    </row>
    <row r="14" spans="1:6" ht="21">
      <c r="A14" s="47">
        <v>8</v>
      </c>
      <c r="B14" s="140" t="s">
        <v>275</v>
      </c>
      <c r="C14" s="38" t="s">
        <v>31</v>
      </c>
      <c r="D14" s="82">
        <v>1139186</v>
      </c>
      <c r="E14" s="82">
        <v>1266366</v>
      </c>
      <c r="F14" s="82">
        <v>2405552</v>
      </c>
    </row>
    <row r="15" spans="1:6" ht="21">
      <c r="A15" s="47"/>
      <c r="B15" s="140" t="s">
        <v>276</v>
      </c>
      <c r="C15" s="38" t="s">
        <v>109</v>
      </c>
      <c r="D15" s="82">
        <v>1139186</v>
      </c>
      <c r="E15" s="82">
        <v>1266366</v>
      </c>
      <c r="F15" s="82">
        <v>2405552</v>
      </c>
    </row>
    <row r="16" spans="1:6" ht="21">
      <c r="A16" s="47" t="s">
        <v>82</v>
      </c>
      <c r="B16" s="128" t="s">
        <v>240</v>
      </c>
      <c r="C16" s="38" t="s">
        <v>32</v>
      </c>
      <c r="D16" s="117">
        <v>-102481989</v>
      </c>
      <c r="E16" s="117">
        <v>73779502</v>
      </c>
      <c r="F16" s="117">
        <v>-28702487</v>
      </c>
    </row>
    <row r="17" spans="1:6" ht="21">
      <c r="A17" s="47" t="s">
        <v>104</v>
      </c>
      <c r="B17" s="128" t="s">
        <v>241</v>
      </c>
      <c r="C17" s="38" t="s">
        <v>33</v>
      </c>
      <c r="D17" s="117">
        <v>2160505950</v>
      </c>
      <c r="E17" s="117">
        <v>10205650600</v>
      </c>
      <c r="F17" s="117">
        <v>12366156550</v>
      </c>
    </row>
    <row r="18" spans="1:6" ht="21">
      <c r="A18" s="47">
        <v>1</v>
      </c>
      <c r="B18" s="127" t="s">
        <v>295</v>
      </c>
      <c r="C18" s="38" t="s">
        <v>34</v>
      </c>
      <c r="D18" s="147">
        <v>2464282815</v>
      </c>
      <c r="E18" s="115">
        <v>88286848</v>
      </c>
      <c r="F18" s="115">
        <v>2552569663</v>
      </c>
    </row>
    <row r="19" spans="1:6" ht="21">
      <c r="A19" s="47">
        <v>2</v>
      </c>
      <c r="B19" s="127" t="s">
        <v>242</v>
      </c>
      <c r="C19" s="38" t="s">
        <v>35</v>
      </c>
      <c r="D19" s="147">
        <v>-303776865</v>
      </c>
      <c r="E19" s="115">
        <v>10117363752</v>
      </c>
      <c r="F19" s="115">
        <v>9813586887</v>
      </c>
    </row>
    <row r="20" spans="1:6" ht="42">
      <c r="A20" s="47" t="s">
        <v>105</v>
      </c>
      <c r="B20" s="128" t="s">
        <v>243</v>
      </c>
      <c r="C20" s="38" t="s">
        <v>36</v>
      </c>
      <c r="D20" s="148">
        <v>2058023961</v>
      </c>
      <c r="E20" s="117">
        <v>10279430102</v>
      </c>
      <c r="F20" s="117">
        <v>12337454063</v>
      </c>
    </row>
    <row r="21" spans="1:6" ht="21">
      <c r="A21" s="47" t="s">
        <v>106</v>
      </c>
      <c r="B21" s="128" t="s">
        <v>244</v>
      </c>
      <c r="C21" s="38" t="s">
        <v>37</v>
      </c>
      <c r="D21" s="117">
        <v>109800402812</v>
      </c>
      <c r="E21" s="117">
        <v>96073719550</v>
      </c>
      <c r="F21" s="117">
        <v>96073719550</v>
      </c>
    </row>
    <row r="22" spans="1:6" ht="31.5">
      <c r="A22" s="47" t="s">
        <v>86</v>
      </c>
      <c r="B22" s="128" t="s">
        <v>245</v>
      </c>
      <c r="C22" s="38" t="s">
        <v>38</v>
      </c>
      <c r="D22" s="117">
        <v>3006907672</v>
      </c>
      <c r="E22" s="117">
        <v>13726683262</v>
      </c>
      <c r="F22" s="117">
        <v>16733590934</v>
      </c>
    </row>
    <row r="23" spans="1:6">
      <c r="A23" s="47"/>
      <c r="B23" s="137" t="s">
        <v>246</v>
      </c>
      <c r="C23" s="38" t="s">
        <v>39</v>
      </c>
      <c r="D23" s="117"/>
      <c r="E23" s="117"/>
      <c r="F23" s="117">
        <v>0</v>
      </c>
    </row>
    <row r="24" spans="1:6" ht="42">
      <c r="A24" s="47">
        <v>1</v>
      </c>
      <c r="B24" s="137" t="s">
        <v>247</v>
      </c>
      <c r="C24" s="38" t="s">
        <v>142</v>
      </c>
      <c r="D24" s="115">
        <v>2058023961</v>
      </c>
      <c r="E24" s="115">
        <v>10279430102</v>
      </c>
      <c r="F24" s="115">
        <v>12337454063</v>
      </c>
    </row>
    <row r="25" spans="1:6" ht="42">
      <c r="A25" s="47">
        <v>2</v>
      </c>
      <c r="B25" s="137" t="s">
        <v>248</v>
      </c>
      <c r="C25" s="38" t="s">
        <v>143</v>
      </c>
      <c r="D25" s="115">
        <v>0</v>
      </c>
      <c r="E25" s="115">
        <v>0</v>
      </c>
      <c r="F25" s="115">
        <v>0</v>
      </c>
    </row>
    <row r="26" spans="1:6" ht="42">
      <c r="A26" s="47">
        <v>3</v>
      </c>
      <c r="B26" s="137" t="s">
        <v>249</v>
      </c>
      <c r="C26" s="38" t="s">
        <v>144</v>
      </c>
      <c r="D26" s="115">
        <v>2038735100</v>
      </c>
      <c r="E26" s="115">
        <v>3805228300</v>
      </c>
      <c r="F26" s="115">
        <v>5843963400</v>
      </c>
    </row>
    <row r="27" spans="1:6" ht="31.5">
      <c r="A27" s="47">
        <v>4</v>
      </c>
      <c r="B27" s="137" t="s">
        <v>250</v>
      </c>
      <c r="C27" s="38" t="s">
        <v>145</v>
      </c>
      <c r="D27" s="115">
        <v>-1089851389</v>
      </c>
      <c r="E27" s="115">
        <v>-357975140</v>
      </c>
      <c r="F27" s="115">
        <v>-1447826529</v>
      </c>
    </row>
    <row r="28" spans="1:6" ht="21">
      <c r="A28" s="47" t="s">
        <v>107</v>
      </c>
      <c r="B28" s="37" t="s">
        <v>251</v>
      </c>
      <c r="C28" s="38" t="s">
        <v>40</v>
      </c>
      <c r="D28" s="117">
        <v>112807310484</v>
      </c>
      <c r="E28" s="117">
        <v>109800402812</v>
      </c>
      <c r="F28" s="117">
        <v>112807310484</v>
      </c>
    </row>
    <row r="29" spans="1:6" ht="31.5">
      <c r="A29" s="47" t="s">
        <v>108</v>
      </c>
      <c r="B29" s="37" t="s">
        <v>252</v>
      </c>
      <c r="C29" s="38" t="s">
        <v>41</v>
      </c>
      <c r="D29" s="81"/>
      <c r="E29" s="81"/>
      <c r="F29" s="81"/>
    </row>
    <row r="30" spans="1:6" ht="31.5">
      <c r="A30" s="47"/>
      <c r="B30" s="48" t="s">
        <v>253</v>
      </c>
      <c r="C30" s="38" t="s">
        <v>42</v>
      </c>
      <c r="D30" s="33"/>
      <c r="E30" s="83"/>
      <c r="F30" s="83"/>
    </row>
    <row r="31" spans="1:6">
      <c r="A31" s="51"/>
      <c r="B31" s="51"/>
      <c r="C31" s="52"/>
      <c r="D31" s="46"/>
      <c r="E31" s="46"/>
      <c r="F31" s="46"/>
    </row>
    <row r="33" spans="1:1">
      <c r="A33" s="49"/>
    </row>
  </sheetData>
  <pageMargins left="0.7" right="0.7" top="0.5" bottom="0.5" header="0.3" footer="0.3"/>
  <pageSetup paperSize="9" scale="74" fitToHeight="0" orientation="portrait" r:id="rId1"/>
  <headerFooter>
    <oddFooter>&amp;LRESTRICTED</odd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I63"/>
  <sheetViews>
    <sheetView workbookViewId="0">
      <selection activeCell="B3" sqref="B3"/>
    </sheetView>
  </sheetViews>
  <sheetFormatPr defaultRowHeight="15"/>
  <cols>
    <col min="1" max="1" width="4.5703125" style="63" customWidth="1"/>
    <col min="2" max="2" width="39.140625" style="63" customWidth="1"/>
    <col min="3" max="3" width="10.140625" style="94" bestFit="1" customWidth="1"/>
    <col min="4" max="4" width="10.28515625" style="63" bestFit="1" customWidth="1"/>
    <col min="5" max="6" width="15.85546875" style="63" bestFit="1" customWidth="1"/>
    <col min="7" max="7" width="19" style="63" customWidth="1"/>
  </cols>
  <sheetData>
    <row r="1" spans="1:9" ht="71.25" customHeight="1">
      <c r="A1" s="53" t="s">
        <v>176</v>
      </c>
      <c r="B1" s="89" t="s">
        <v>209</v>
      </c>
      <c r="C1" s="89" t="s">
        <v>178</v>
      </c>
      <c r="D1" s="89" t="s">
        <v>210</v>
      </c>
      <c r="E1" s="89" t="s">
        <v>211</v>
      </c>
      <c r="F1" s="89" t="s">
        <v>212</v>
      </c>
      <c r="G1" s="89" t="s">
        <v>213</v>
      </c>
    </row>
    <row r="2" spans="1:9" ht="21">
      <c r="A2" s="74" t="s">
        <v>80</v>
      </c>
      <c r="B2" s="74" t="s">
        <v>297</v>
      </c>
      <c r="C2" s="90">
        <v>2246</v>
      </c>
      <c r="D2" s="69"/>
      <c r="E2" s="69"/>
      <c r="F2" s="69"/>
      <c r="G2" s="84"/>
    </row>
    <row r="3" spans="1:9">
      <c r="A3" s="75">
        <v>1</v>
      </c>
      <c r="B3" s="70" t="s">
        <v>268</v>
      </c>
      <c r="C3" s="47" t="s">
        <v>150</v>
      </c>
      <c r="D3" s="71">
        <v>70000</v>
      </c>
      <c r="E3" s="71">
        <v>47000</v>
      </c>
      <c r="F3" s="71">
        <v>3290000000</v>
      </c>
      <c r="G3" s="72">
        <v>2.7574242231177916E-2</v>
      </c>
      <c r="H3" s="31"/>
      <c r="I3" s="28"/>
    </row>
    <row r="4" spans="1:9">
      <c r="A4" s="75">
        <v>2</v>
      </c>
      <c r="B4" s="70" t="s">
        <v>168</v>
      </c>
      <c r="C4" s="47">
        <v>2246.1999999999998</v>
      </c>
      <c r="D4" s="71">
        <v>28390</v>
      </c>
      <c r="E4" s="71">
        <v>39000</v>
      </c>
      <c r="F4" s="71">
        <v>1107210000</v>
      </c>
      <c r="G4" s="72">
        <v>9.2797801643715802E-3</v>
      </c>
      <c r="H4" s="31"/>
      <c r="I4" s="28"/>
    </row>
    <row r="5" spans="1:9">
      <c r="A5" s="75">
        <v>3</v>
      </c>
      <c r="B5" s="70" t="s">
        <v>169</v>
      </c>
      <c r="C5" s="47">
        <v>2246.3000000000002</v>
      </c>
      <c r="D5" s="71">
        <v>6800</v>
      </c>
      <c r="E5" s="71">
        <v>93800</v>
      </c>
      <c r="F5" s="71">
        <v>637840000</v>
      </c>
      <c r="G5" s="72">
        <v>5.3458828768190034E-3</v>
      </c>
      <c r="H5" s="31"/>
      <c r="I5" s="28"/>
    </row>
    <row r="6" spans="1:9">
      <c r="A6" s="75">
        <v>4</v>
      </c>
      <c r="B6" s="70" t="s">
        <v>154</v>
      </c>
      <c r="C6" s="47">
        <v>2246.4</v>
      </c>
      <c r="D6" s="71">
        <v>32170</v>
      </c>
      <c r="E6" s="71">
        <v>35700</v>
      </c>
      <c r="F6" s="71">
        <v>1148469000</v>
      </c>
      <c r="G6" s="72">
        <v>9.6255812768992911E-3</v>
      </c>
      <c r="H6" s="31"/>
      <c r="I6" s="28"/>
    </row>
    <row r="7" spans="1:9">
      <c r="A7" s="75">
        <v>5</v>
      </c>
      <c r="B7" s="70" t="s">
        <v>170</v>
      </c>
      <c r="C7" s="47">
        <v>2246.5</v>
      </c>
      <c r="D7" s="71">
        <v>5320</v>
      </c>
      <c r="E7" s="71">
        <v>181000</v>
      </c>
      <c r="F7" s="71">
        <v>962920000</v>
      </c>
      <c r="G7" s="72">
        <v>8.0704526836613485E-3</v>
      </c>
      <c r="H7" s="31"/>
      <c r="I7" s="28"/>
    </row>
    <row r="8" spans="1:9">
      <c r="A8" s="75">
        <v>6</v>
      </c>
      <c r="B8" s="70" t="s">
        <v>132</v>
      </c>
      <c r="C8" s="47">
        <v>2246.6</v>
      </c>
      <c r="D8" s="71">
        <v>64590</v>
      </c>
      <c r="E8" s="71">
        <v>33600</v>
      </c>
      <c r="F8" s="71">
        <v>2170224000</v>
      </c>
      <c r="G8" s="72">
        <v>1.818914354769479E-2</v>
      </c>
      <c r="H8" s="31"/>
      <c r="I8" s="28"/>
    </row>
    <row r="9" spans="1:9">
      <c r="A9" s="75">
        <v>7</v>
      </c>
      <c r="B9" s="70" t="s">
        <v>148</v>
      </c>
      <c r="C9" s="47">
        <v>2246.6999999999998</v>
      </c>
      <c r="D9" s="71">
        <v>27160</v>
      </c>
      <c r="E9" s="71">
        <v>23500</v>
      </c>
      <c r="F9" s="71">
        <v>638260000</v>
      </c>
      <c r="G9" s="72">
        <v>5.3494029928485157E-3</v>
      </c>
      <c r="H9" s="31"/>
      <c r="I9" s="28"/>
    </row>
    <row r="10" spans="1:9">
      <c r="A10" s="75">
        <v>8</v>
      </c>
      <c r="B10" s="70" t="s">
        <v>171</v>
      </c>
      <c r="C10" s="47">
        <v>2246.8000000000002</v>
      </c>
      <c r="D10" s="71">
        <v>7600</v>
      </c>
      <c r="E10" s="71">
        <v>104300</v>
      </c>
      <c r="F10" s="71">
        <v>792680000</v>
      </c>
      <c r="G10" s="72">
        <v>6.6436323196991214E-3</v>
      </c>
      <c r="H10" s="31"/>
      <c r="I10" s="28"/>
    </row>
    <row r="11" spans="1:9">
      <c r="A11" s="75">
        <v>9</v>
      </c>
      <c r="B11" s="70" t="s">
        <v>133</v>
      </c>
      <c r="C11" s="47">
        <v>2246.9</v>
      </c>
      <c r="D11" s="71">
        <v>73679</v>
      </c>
      <c r="E11" s="71">
        <v>59800</v>
      </c>
      <c r="F11" s="71">
        <v>4406004200</v>
      </c>
      <c r="G11" s="72">
        <v>3.692772859647029E-2</v>
      </c>
      <c r="H11" s="31"/>
      <c r="I11" s="28"/>
    </row>
    <row r="12" spans="1:9">
      <c r="A12" s="75">
        <v>10</v>
      </c>
      <c r="B12" s="70" t="s">
        <v>163</v>
      </c>
      <c r="C12" s="136" t="s">
        <v>135</v>
      </c>
      <c r="D12" s="71">
        <v>143100</v>
      </c>
      <c r="E12" s="71">
        <v>31650</v>
      </c>
      <c r="F12" s="71">
        <v>4529115000</v>
      </c>
      <c r="G12" s="72">
        <v>3.795954835953233E-2</v>
      </c>
      <c r="H12" s="31"/>
      <c r="I12" s="28"/>
    </row>
    <row r="13" spans="1:9">
      <c r="A13" s="75">
        <v>11</v>
      </c>
      <c r="B13" s="70" t="s">
        <v>167</v>
      </c>
      <c r="C13" s="47">
        <v>2246.11</v>
      </c>
      <c r="D13" s="71">
        <v>16600</v>
      </c>
      <c r="E13" s="71">
        <v>113900</v>
      </c>
      <c r="F13" s="71">
        <v>1890740000</v>
      </c>
      <c r="G13" s="72">
        <v>1.5846724241999188E-2</v>
      </c>
      <c r="H13" s="31"/>
      <c r="I13" s="28"/>
    </row>
    <row r="14" spans="1:9">
      <c r="A14" s="75">
        <v>12</v>
      </c>
      <c r="B14" s="70" t="s">
        <v>147</v>
      </c>
      <c r="C14" s="47">
        <v>2246.12</v>
      </c>
      <c r="D14" s="71">
        <v>27510</v>
      </c>
      <c r="E14" s="71">
        <v>41600</v>
      </c>
      <c r="F14" s="71">
        <v>1144416000</v>
      </c>
      <c r="G14" s="72">
        <v>9.5916121572144995E-3</v>
      </c>
      <c r="H14" s="31"/>
      <c r="I14" s="28"/>
    </row>
    <row r="15" spans="1:9">
      <c r="A15" s="75">
        <v>13</v>
      </c>
      <c r="B15" s="70" t="s">
        <v>159</v>
      </c>
      <c r="C15" s="47">
        <v>2246.13</v>
      </c>
      <c r="D15" s="71">
        <v>125000</v>
      </c>
      <c r="E15" s="71">
        <v>14400</v>
      </c>
      <c r="F15" s="71">
        <v>1800000000</v>
      </c>
      <c r="G15" s="72">
        <v>1.5086211555051746E-2</v>
      </c>
      <c r="H15" s="31"/>
      <c r="I15" s="28"/>
    </row>
    <row r="16" spans="1:9">
      <c r="A16" s="75">
        <v>14</v>
      </c>
      <c r="B16" s="70" t="s">
        <v>134</v>
      </c>
      <c r="C16" s="47">
        <v>2246.14</v>
      </c>
      <c r="D16" s="71">
        <v>157876</v>
      </c>
      <c r="E16" s="71">
        <v>66000</v>
      </c>
      <c r="F16" s="71">
        <v>10419816000</v>
      </c>
      <c r="G16" s="72">
        <v>8.7330860300396149E-2</v>
      </c>
      <c r="H16" s="31"/>
      <c r="I16" s="28"/>
    </row>
    <row r="17" spans="1:9">
      <c r="A17" s="75">
        <v>15</v>
      </c>
      <c r="B17" s="70" t="s">
        <v>153</v>
      </c>
      <c r="C17" s="47">
        <v>2246.15</v>
      </c>
      <c r="D17" s="71">
        <v>36432</v>
      </c>
      <c r="E17" s="71">
        <v>24300</v>
      </c>
      <c r="F17" s="71">
        <v>885297600</v>
      </c>
      <c r="G17" s="72">
        <v>7.4198816015442108E-3</v>
      </c>
      <c r="H17" s="31"/>
      <c r="I17" s="28"/>
    </row>
    <row r="18" spans="1:9">
      <c r="A18" s="75">
        <v>16</v>
      </c>
      <c r="B18" s="70" t="s">
        <v>157</v>
      </c>
      <c r="C18" s="47">
        <v>2246.16</v>
      </c>
      <c r="D18" s="71">
        <v>21410</v>
      </c>
      <c r="E18" s="71">
        <v>42800</v>
      </c>
      <c r="F18" s="71">
        <v>916348000</v>
      </c>
      <c r="G18" s="72">
        <v>7.6801221033603101E-3</v>
      </c>
      <c r="H18" s="31"/>
      <c r="I18" s="28"/>
    </row>
    <row r="19" spans="1:9">
      <c r="A19" s="75">
        <v>17</v>
      </c>
      <c r="B19" s="70" t="s">
        <v>136</v>
      </c>
      <c r="C19" s="47">
        <v>2246.17</v>
      </c>
      <c r="D19" s="71">
        <v>164221</v>
      </c>
      <c r="E19" s="71">
        <v>34400</v>
      </c>
      <c r="F19" s="71">
        <v>5649202400</v>
      </c>
      <c r="G19" s="72">
        <v>4.7347256957614478E-2</v>
      </c>
      <c r="H19" s="31"/>
      <c r="I19" s="28"/>
    </row>
    <row r="20" spans="1:9">
      <c r="A20" s="75">
        <v>18</v>
      </c>
      <c r="B20" s="70" t="s">
        <v>172</v>
      </c>
      <c r="C20" s="47">
        <v>2246.1799999999998</v>
      </c>
      <c r="D20" s="71">
        <v>35720</v>
      </c>
      <c r="E20" s="71">
        <v>124000</v>
      </c>
      <c r="F20" s="71">
        <v>4429280000</v>
      </c>
      <c r="G20" s="72">
        <v>3.7122808398088666E-2</v>
      </c>
      <c r="H20" s="31"/>
      <c r="I20" s="28"/>
    </row>
    <row r="21" spans="1:9">
      <c r="A21" s="75">
        <v>19</v>
      </c>
      <c r="B21" s="70" t="s">
        <v>137</v>
      </c>
      <c r="C21" s="47">
        <v>2246.19</v>
      </c>
      <c r="D21" s="71">
        <v>72690</v>
      </c>
      <c r="E21" s="71">
        <v>89200</v>
      </c>
      <c r="F21" s="71">
        <v>6483948000</v>
      </c>
      <c r="G21" s="72">
        <v>5.4343450688863704E-2</v>
      </c>
      <c r="H21" s="31"/>
      <c r="I21" s="28"/>
    </row>
    <row r="22" spans="1:9">
      <c r="A22" s="75">
        <v>20</v>
      </c>
      <c r="B22" s="70" t="s">
        <v>160</v>
      </c>
      <c r="C22" s="136" t="s">
        <v>138</v>
      </c>
      <c r="D22" s="71">
        <v>14990</v>
      </c>
      <c r="E22" s="71">
        <v>31700</v>
      </c>
      <c r="F22" s="71">
        <v>475183000</v>
      </c>
      <c r="G22" s="72">
        <v>3.9826173696467524E-3</v>
      </c>
      <c r="H22" s="31"/>
      <c r="I22" s="28"/>
    </row>
    <row r="23" spans="1:9">
      <c r="A23" s="75">
        <v>21</v>
      </c>
      <c r="B23" s="70" t="s">
        <v>173</v>
      </c>
      <c r="C23" s="136" t="s">
        <v>269</v>
      </c>
      <c r="D23" s="71">
        <v>33460</v>
      </c>
      <c r="E23" s="71">
        <v>85800</v>
      </c>
      <c r="F23" s="71">
        <v>2870868000</v>
      </c>
      <c r="G23" s="72">
        <v>2.4061401108126833E-2</v>
      </c>
      <c r="H23" s="31"/>
      <c r="I23" s="28"/>
    </row>
    <row r="24" spans="1:9">
      <c r="A24" s="75">
        <v>22</v>
      </c>
      <c r="B24" s="70" t="s">
        <v>267</v>
      </c>
      <c r="C24" s="136" t="s">
        <v>270</v>
      </c>
      <c r="D24" s="71">
        <v>20110</v>
      </c>
      <c r="E24" s="71">
        <v>89900</v>
      </c>
      <c r="F24" s="71">
        <v>1807889000</v>
      </c>
      <c r="G24" s="72">
        <v>1.5152331067806082E-2</v>
      </c>
      <c r="H24" s="31"/>
      <c r="I24" s="28"/>
    </row>
    <row r="25" spans="1:9">
      <c r="A25" s="75">
        <v>23</v>
      </c>
      <c r="B25" s="70" t="s">
        <v>155</v>
      </c>
      <c r="C25" s="47">
        <v>2246.23</v>
      </c>
      <c r="D25" s="71">
        <v>30890</v>
      </c>
      <c r="E25" s="71">
        <v>38500</v>
      </c>
      <c r="F25" s="71">
        <v>1189265000</v>
      </c>
      <c r="G25" s="72">
        <v>9.9675018805658981E-3</v>
      </c>
      <c r="H25" s="31"/>
      <c r="I25" s="28"/>
    </row>
    <row r="26" spans="1:9">
      <c r="A26" s="75">
        <v>24</v>
      </c>
      <c r="B26" s="70" t="s">
        <v>174</v>
      </c>
      <c r="C26" s="47">
        <v>2246.2399999999998</v>
      </c>
      <c r="D26" s="71">
        <v>21880</v>
      </c>
      <c r="E26" s="71">
        <v>137200</v>
      </c>
      <c r="F26" s="71">
        <v>3001936000</v>
      </c>
      <c r="G26" s="72">
        <v>2.5159911983736568E-2</v>
      </c>
      <c r="H26" s="31"/>
      <c r="I26" s="28"/>
    </row>
    <row r="27" spans="1:9">
      <c r="A27" s="75">
        <v>25</v>
      </c>
      <c r="B27" s="70" t="s">
        <v>161</v>
      </c>
      <c r="C27" s="47">
        <v>2246.25</v>
      </c>
      <c r="D27" s="71">
        <v>61840</v>
      </c>
      <c r="E27" s="71">
        <v>17900</v>
      </c>
      <c r="F27" s="71">
        <v>1106936000</v>
      </c>
      <c r="G27" s="72">
        <v>9.2774837077237559E-3</v>
      </c>
      <c r="H27" s="31"/>
      <c r="I27" s="28"/>
    </row>
    <row r="28" spans="1:9">
      <c r="A28" s="75">
        <v>26</v>
      </c>
      <c r="B28" s="70" t="s">
        <v>175</v>
      </c>
      <c r="C28" s="47">
        <v>2246.2600000000002</v>
      </c>
      <c r="D28" s="71">
        <v>16690</v>
      </c>
      <c r="E28" s="71">
        <v>235200</v>
      </c>
      <c r="F28" s="71">
        <v>3925488000</v>
      </c>
      <c r="G28" s="72">
        <v>3.2900412458231651E-2</v>
      </c>
      <c r="H28" s="31"/>
      <c r="I28" s="28"/>
    </row>
    <row r="29" spans="1:9">
      <c r="A29" s="75">
        <v>27</v>
      </c>
      <c r="B29" s="70" t="s">
        <v>158</v>
      </c>
      <c r="C29" s="47">
        <v>2246.27</v>
      </c>
      <c r="D29" s="71">
        <v>52870</v>
      </c>
      <c r="E29" s="71">
        <v>36900</v>
      </c>
      <c r="F29" s="71">
        <v>1950903000</v>
      </c>
      <c r="G29" s="72">
        <v>1.635096410076951E-2</v>
      </c>
      <c r="H29" s="31"/>
      <c r="I29" s="28"/>
    </row>
    <row r="30" spans="1:9">
      <c r="A30" s="75">
        <v>28</v>
      </c>
      <c r="B30" s="70" t="s">
        <v>156</v>
      </c>
      <c r="C30" s="47">
        <v>2246.2800000000002</v>
      </c>
      <c r="D30" s="71">
        <v>281585</v>
      </c>
      <c r="E30" s="71">
        <v>16100</v>
      </c>
      <c r="F30" s="71">
        <v>4533518500</v>
      </c>
      <c r="G30" s="72">
        <v>3.7996455099856032E-2</v>
      </c>
      <c r="H30" s="31"/>
      <c r="I30" s="28"/>
    </row>
    <row r="31" spans="1:9">
      <c r="A31" s="75">
        <v>29</v>
      </c>
      <c r="B31" s="70" t="s">
        <v>139</v>
      </c>
      <c r="C31" s="47">
        <v>2246.29</v>
      </c>
      <c r="D31" s="71">
        <v>59740</v>
      </c>
      <c r="E31" s="71">
        <v>73800</v>
      </c>
      <c r="F31" s="71">
        <v>4408812000</v>
      </c>
      <c r="G31" s="72">
        <v>3.6951261410250444E-2</v>
      </c>
      <c r="I31" s="28"/>
    </row>
    <row r="32" spans="1:9">
      <c r="A32" s="75">
        <v>30</v>
      </c>
      <c r="B32" s="70" t="s">
        <v>140</v>
      </c>
      <c r="C32" s="136" t="s">
        <v>271</v>
      </c>
      <c r="D32" s="71">
        <v>105980</v>
      </c>
      <c r="E32" s="71">
        <v>94900</v>
      </c>
      <c r="F32" s="71">
        <v>10057502000</v>
      </c>
      <c r="G32" s="72">
        <v>8.4294223826308912E-2</v>
      </c>
      <c r="I32" s="28"/>
    </row>
    <row r="33" spans="1:9">
      <c r="A33" s="75">
        <v>31</v>
      </c>
      <c r="B33" s="70" t="s">
        <v>266</v>
      </c>
      <c r="C33" s="47">
        <v>2246.31</v>
      </c>
      <c r="D33" s="71">
        <v>18520</v>
      </c>
      <c r="E33" s="71">
        <v>200000</v>
      </c>
      <c r="F33" s="71">
        <v>3704000000</v>
      </c>
      <c r="G33" s="72">
        <v>3.1044070888839818E-2</v>
      </c>
      <c r="I33" s="28"/>
    </row>
    <row r="34" spans="1:9">
      <c r="A34" s="75">
        <v>32</v>
      </c>
      <c r="B34" s="70" t="s">
        <v>141</v>
      </c>
      <c r="C34" s="47">
        <v>2246.3200000000002</v>
      </c>
      <c r="D34" s="71">
        <v>43120</v>
      </c>
      <c r="E34" s="71">
        <v>196000</v>
      </c>
      <c r="F34" s="71">
        <v>8451520000</v>
      </c>
      <c r="G34" s="72">
        <v>7.0834121489861637E-2</v>
      </c>
      <c r="I34" s="28"/>
    </row>
    <row r="35" spans="1:9" s="101" customFormat="1">
      <c r="A35" s="96"/>
      <c r="B35" s="97"/>
      <c r="C35" s="98"/>
      <c r="D35" s="99"/>
      <c r="E35" s="99"/>
      <c r="F35" s="99"/>
      <c r="G35" s="100"/>
      <c r="I35" s="102"/>
    </row>
    <row r="36" spans="1:9" ht="21">
      <c r="A36" s="77"/>
      <c r="B36" s="76" t="s">
        <v>214</v>
      </c>
      <c r="C36" s="91">
        <v>2247</v>
      </c>
      <c r="D36" s="69">
        <v>1877943</v>
      </c>
      <c r="E36" s="71"/>
      <c r="F36" s="69">
        <v>100785590700</v>
      </c>
      <c r="G36" s="149">
        <v>0.84470707944503098</v>
      </c>
      <c r="I36" s="28"/>
    </row>
    <row r="37" spans="1:9" ht="24.75" customHeight="1">
      <c r="A37" s="85" t="s">
        <v>81</v>
      </c>
      <c r="B37" s="74" t="s">
        <v>215</v>
      </c>
      <c r="C37" s="90">
        <v>2248</v>
      </c>
      <c r="D37" s="73"/>
      <c r="E37" s="73"/>
      <c r="F37" s="73"/>
      <c r="G37" s="72">
        <v>0</v>
      </c>
      <c r="I37" s="28"/>
    </row>
    <row r="38" spans="1:9" ht="21">
      <c r="A38" s="80"/>
      <c r="B38" s="75" t="s">
        <v>214</v>
      </c>
      <c r="C38" s="92">
        <v>2249</v>
      </c>
      <c r="D38" s="71"/>
      <c r="E38" s="71"/>
      <c r="F38" s="71">
        <v>0</v>
      </c>
      <c r="G38" s="72">
        <v>0</v>
      </c>
      <c r="I38" s="28"/>
    </row>
    <row r="39" spans="1:9" ht="21">
      <c r="A39" s="80"/>
      <c r="B39" s="75" t="s">
        <v>216</v>
      </c>
      <c r="C39" s="92">
        <v>2250</v>
      </c>
      <c r="D39" s="71"/>
      <c r="E39" s="71"/>
      <c r="F39" s="69">
        <v>100785590700</v>
      </c>
      <c r="G39" s="149">
        <v>0.84470707944503098</v>
      </c>
      <c r="I39" s="28"/>
    </row>
    <row r="40" spans="1:9" ht="21">
      <c r="A40" s="78" t="s">
        <v>82</v>
      </c>
      <c r="B40" s="79" t="s">
        <v>217</v>
      </c>
      <c r="C40" s="93">
        <v>2251</v>
      </c>
      <c r="D40" s="69"/>
      <c r="E40" s="69"/>
      <c r="F40" s="69"/>
      <c r="G40" s="72">
        <v>0</v>
      </c>
      <c r="I40" s="28"/>
    </row>
    <row r="41" spans="1:9">
      <c r="A41" s="80"/>
      <c r="B41" s="70"/>
      <c r="C41" s="47" t="s">
        <v>162</v>
      </c>
      <c r="D41" s="71">
        <v>0</v>
      </c>
      <c r="E41" s="71">
        <v>0</v>
      </c>
      <c r="F41" s="71">
        <v>0</v>
      </c>
      <c r="G41" s="72">
        <v>0</v>
      </c>
      <c r="I41" s="28"/>
    </row>
    <row r="42" spans="1:9" ht="21">
      <c r="A42" s="70"/>
      <c r="B42" s="75" t="s">
        <v>214</v>
      </c>
      <c r="C42" s="92">
        <v>2252</v>
      </c>
      <c r="D42" s="71"/>
      <c r="E42" s="71"/>
      <c r="F42" s="69">
        <v>0</v>
      </c>
      <c r="G42" s="72">
        <v>0</v>
      </c>
      <c r="I42" s="28"/>
    </row>
    <row r="43" spans="1:9" ht="21">
      <c r="A43" s="79" t="s">
        <v>83</v>
      </c>
      <c r="B43" s="79" t="s">
        <v>218</v>
      </c>
      <c r="C43" s="93">
        <v>2253</v>
      </c>
      <c r="D43" s="69"/>
      <c r="E43" s="69"/>
      <c r="F43" s="71"/>
      <c r="G43" s="72">
        <v>0</v>
      </c>
      <c r="I43" s="28"/>
    </row>
    <row r="44" spans="1:9">
      <c r="A44" s="75">
        <v>1</v>
      </c>
      <c r="B44" s="70"/>
      <c r="C44" s="47" t="s">
        <v>164</v>
      </c>
      <c r="D44" s="99">
        <v>0</v>
      </c>
      <c r="E44" s="99">
        <v>0</v>
      </c>
      <c r="F44" s="71">
        <v>0</v>
      </c>
      <c r="G44" s="72">
        <v>0</v>
      </c>
      <c r="I44" s="28"/>
    </row>
    <row r="45" spans="1:9">
      <c r="A45" s="75">
        <v>2</v>
      </c>
      <c r="B45" s="70"/>
      <c r="C45" s="47">
        <v>2253.1999999999998</v>
      </c>
      <c r="D45" s="71">
        <v>0</v>
      </c>
      <c r="E45" s="71">
        <v>0</v>
      </c>
      <c r="F45" s="71">
        <v>0</v>
      </c>
      <c r="G45" s="72">
        <v>0</v>
      </c>
      <c r="I45" s="28"/>
    </row>
    <row r="46" spans="1:9" ht="21">
      <c r="A46" s="70"/>
      <c r="B46" s="75" t="s">
        <v>214</v>
      </c>
      <c r="C46" s="92">
        <v>2254</v>
      </c>
      <c r="D46" s="71"/>
      <c r="E46" s="71"/>
      <c r="F46" s="69">
        <v>0</v>
      </c>
      <c r="G46" s="72">
        <v>0</v>
      </c>
      <c r="I46" s="28"/>
    </row>
    <row r="47" spans="1:9" ht="21">
      <c r="A47" s="70"/>
      <c r="B47" s="75" t="s">
        <v>219</v>
      </c>
      <c r="C47" s="92">
        <v>2255</v>
      </c>
      <c r="D47" s="71"/>
      <c r="E47" s="71"/>
      <c r="F47" s="69">
        <v>100785590700</v>
      </c>
      <c r="G47" s="149">
        <v>0.84470707944503098</v>
      </c>
      <c r="I47" s="28"/>
    </row>
    <row r="48" spans="1:9" ht="21">
      <c r="A48" s="79" t="s">
        <v>84</v>
      </c>
      <c r="B48" s="79" t="s">
        <v>220</v>
      </c>
      <c r="C48" s="93">
        <v>2256</v>
      </c>
      <c r="D48" s="71"/>
      <c r="E48" s="71"/>
      <c r="F48" s="71"/>
      <c r="G48" s="72">
        <v>0</v>
      </c>
      <c r="I48" s="28"/>
    </row>
    <row r="49" spans="1:9" ht="21">
      <c r="A49" s="75">
        <v>1</v>
      </c>
      <c r="B49" s="75" t="s">
        <v>223</v>
      </c>
      <c r="C49" s="92">
        <v>2256.1</v>
      </c>
      <c r="D49" s="71"/>
      <c r="E49" s="71"/>
      <c r="F49" s="71">
        <v>106634000</v>
      </c>
      <c r="G49" s="72">
        <v>8.9372393497854882E-4</v>
      </c>
      <c r="I49" s="28"/>
    </row>
    <row r="50" spans="1:9" ht="21">
      <c r="A50" s="75">
        <v>2</v>
      </c>
      <c r="B50" s="75" t="s">
        <v>221</v>
      </c>
      <c r="C50" s="92">
        <v>2256.1999999999998</v>
      </c>
      <c r="D50" s="71"/>
      <c r="E50" s="71"/>
      <c r="F50" s="71">
        <v>0</v>
      </c>
      <c r="G50" s="72">
        <v>0</v>
      </c>
      <c r="I50" s="28"/>
    </row>
    <row r="51" spans="1:9" ht="21">
      <c r="A51" s="75">
        <v>3</v>
      </c>
      <c r="B51" s="75" t="s">
        <v>222</v>
      </c>
      <c r="C51" s="92">
        <v>2256.3000000000002</v>
      </c>
      <c r="D51" s="71"/>
      <c r="E51" s="71"/>
      <c r="F51" s="71">
        <v>7684932</v>
      </c>
      <c r="G51" s="72">
        <v>6.4409172187881628E-5</v>
      </c>
      <c r="I51" s="28"/>
    </row>
    <row r="52" spans="1:9" s="29" customFormat="1" ht="21">
      <c r="A52" s="75">
        <v>4</v>
      </c>
      <c r="B52" s="75" t="s">
        <v>224</v>
      </c>
      <c r="C52" s="92">
        <v>2256.4</v>
      </c>
      <c r="D52" s="71"/>
      <c r="E52" s="71"/>
      <c r="F52" s="71">
        <v>0</v>
      </c>
      <c r="G52" s="72">
        <v>0</v>
      </c>
      <c r="H52"/>
      <c r="I52" s="28"/>
    </row>
    <row r="53" spans="1:9" ht="21">
      <c r="A53" s="75">
        <v>5</v>
      </c>
      <c r="B53" s="75" t="s">
        <v>225</v>
      </c>
      <c r="C53" s="92">
        <v>2256.5</v>
      </c>
      <c r="D53" s="71"/>
      <c r="E53" s="71"/>
      <c r="F53" s="71">
        <v>3525815500</v>
      </c>
      <c r="G53" s="72">
        <v>2.9550665853933639E-2</v>
      </c>
      <c r="I53" s="28"/>
    </row>
    <row r="54" spans="1:9" ht="21">
      <c r="A54" s="75">
        <v>6</v>
      </c>
      <c r="B54" s="75" t="s">
        <v>228</v>
      </c>
      <c r="C54" s="92">
        <v>2256.6</v>
      </c>
      <c r="D54" s="71"/>
      <c r="E54" s="71"/>
      <c r="F54" s="71">
        <v>0</v>
      </c>
      <c r="G54" s="72">
        <v>0</v>
      </c>
      <c r="I54" s="28"/>
    </row>
    <row r="55" spans="1:9" ht="21">
      <c r="A55" s="75">
        <v>7</v>
      </c>
      <c r="B55" s="75" t="s">
        <v>255</v>
      </c>
      <c r="C55" s="92">
        <v>2256.6999999999998</v>
      </c>
      <c r="D55" s="70"/>
      <c r="E55" s="70"/>
      <c r="F55" s="71">
        <v>0</v>
      </c>
      <c r="G55" s="72">
        <v>0</v>
      </c>
      <c r="I55" s="28"/>
    </row>
    <row r="56" spans="1:9" ht="21">
      <c r="A56" s="75"/>
      <c r="B56" s="75" t="s">
        <v>214</v>
      </c>
      <c r="C56" s="92">
        <v>2257</v>
      </c>
      <c r="D56" s="71"/>
      <c r="E56" s="71"/>
      <c r="F56" s="69">
        <v>3640134432</v>
      </c>
      <c r="G56" s="72">
        <v>3.0508798961100071E-2</v>
      </c>
      <c r="I56" s="28"/>
    </row>
    <row r="57" spans="1:9" ht="21">
      <c r="A57" s="79" t="s">
        <v>85</v>
      </c>
      <c r="B57" s="79" t="s">
        <v>229</v>
      </c>
      <c r="C57" s="93">
        <v>2258</v>
      </c>
      <c r="D57" s="69"/>
      <c r="E57" s="69"/>
      <c r="F57" s="71"/>
      <c r="G57" s="72"/>
      <c r="I57" s="28"/>
    </row>
    <row r="58" spans="1:9" ht="21">
      <c r="A58" s="79"/>
      <c r="B58" s="75" t="s">
        <v>226</v>
      </c>
      <c r="C58" s="92">
        <v>2259</v>
      </c>
      <c r="D58" s="71"/>
      <c r="E58" s="71"/>
      <c r="F58" s="71">
        <v>11062923739</v>
      </c>
      <c r="G58" s="72">
        <v>9.2720893302198931E-2</v>
      </c>
      <c r="I58" s="28"/>
    </row>
    <row r="59" spans="1:9" ht="21">
      <c r="A59" s="79"/>
      <c r="B59" s="75" t="s">
        <v>227</v>
      </c>
      <c r="C59" s="92">
        <v>2260</v>
      </c>
      <c r="D59" s="71"/>
      <c r="E59" s="71"/>
      <c r="F59" s="71">
        <v>825600000</v>
      </c>
      <c r="G59" s="72">
        <v>9.5564471536327578E-2</v>
      </c>
    </row>
    <row r="60" spans="1:9" ht="21">
      <c r="A60" s="75"/>
      <c r="B60" s="75" t="s">
        <v>263</v>
      </c>
      <c r="C60" s="92">
        <v>2261</v>
      </c>
      <c r="D60" s="71"/>
      <c r="E60" s="71"/>
      <c r="F60" s="71">
        <v>3000000000</v>
      </c>
      <c r="G60" s="72">
        <v>2.5143685925086243E-2</v>
      </c>
      <c r="I60" s="28"/>
    </row>
    <row r="61" spans="1:9" ht="21">
      <c r="A61" s="75"/>
      <c r="B61" s="75" t="s">
        <v>214</v>
      </c>
      <c r="C61" s="92">
        <v>2262</v>
      </c>
      <c r="D61" s="71"/>
      <c r="E61" s="71"/>
      <c r="F61" s="103">
        <v>14888523739</v>
      </c>
      <c r="G61" s="149">
        <v>0.12478412159386891</v>
      </c>
    </row>
    <row r="62" spans="1:9" ht="21">
      <c r="A62" s="79" t="s">
        <v>86</v>
      </c>
      <c r="B62" s="79" t="s">
        <v>230</v>
      </c>
      <c r="C62" s="93">
        <v>2263</v>
      </c>
      <c r="D62" s="69"/>
      <c r="E62" s="69"/>
      <c r="F62" s="69">
        <v>119314248871</v>
      </c>
      <c r="G62" s="149">
        <v>1</v>
      </c>
    </row>
    <row r="63" spans="1:9">
      <c r="A63" s="79"/>
      <c r="B63" s="79"/>
      <c r="C63" s="93"/>
      <c r="D63" s="69"/>
      <c r="E63" s="69"/>
      <c r="F63" s="69"/>
      <c r="G63" s="72"/>
    </row>
  </sheetData>
  <pageMargins left="0.7" right="0.7" top="0.5" bottom="0.5" header="0.3" footer="0.3"/>
  <pageSetup paperSize="9" scale="76" fitToHeight="0" orientation="portrait" r:id="rId1"/>
  <headerFooter>
    <oddFooter>&amp;LRESTRICTED</odd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1:E29"/>
  <sheetViews>
    <sheetView workbookViewId="0">
      <selection activeCell="G13" sqref="G13"/>
    </sheetView>
  </sheetViews>
  <sheetFormatPr defaultColWidth="9.140625" defaultRowHeight="15"/>
  <cols>
    <col min="1" max="1" width="5.7109375" style="30" customWidth="1"/>
    <col min="2" max="2" width="41.42578125" style="30" customWidth="1"/>
    <col min="3" max="3" width="6.140625" style="30" bestFit="1" customWidth="1"/>
    <col min="4" max="4" width="15.7109375" style="104" customWidth="1"/>
    <col min="5" max="5" width="15.7109375" style="106" customWidth="1"/>
    <col min="6" max="16384" width="9.140625" style="23"/>
  </cols>
  <sheetData>
    <row r="1" spans="1:5" ht="31.5">
      <c r="A1" s="45" t="s">
        <v>176</v>
      </c>
      <c r="B1" s="61" t="s">
        <v>183</v>
      </c>
      <c r="C1" s="62" t="s">
        <v>178</v>
      </c>
      <c r="D1" s="62" t="s">
        <v>179</v>
      </c>
      <c r="E1" s="62" t="s">
        <v>180</v>
      </c>
    </row>
    <row r="2" spans="1:5" ht="21">
      <c r="A2" s="36" t="s">
        <v>80</v>
      </c>
      <c r="B2" s="54" t="s">
        <v>184</v>
      </c>
      <c r="C2" s="55" t="s">
        <v>44</v>
      </c>
      <c r="D2" s="118"/>
      <c r="E2" s="108"/>
    </row>
    <row r="3" spans="1:5" ht="31.5">
      <c r="A3" s="36">
        <v>1</v>
      </c>
      <c r="B3" s="54" t="s">
        <v>185</v>
      </c>
      <c r="C3" s="55" t="s">
        <v>45</v>
      </c>
      <c r="D3" s="119">
        <v>7.6732605928602935E-4</v>
      </c>
      <c r="E3" s="109">
        <v>8.5537145173948952E-4</v>
      </c>
    </row>
    <row r="4" spans="1:5" ht="42">
      <c r="A4" s="36">
        <v>2</v>
      </c>
      <c r="B4" s="54" t="s">
        <v>186</v>
      </c>
      <c r="C4" s="55" t="s">
        <v>46</v>
      </c>
      <c r="D4" s="119">
        <v>1.9496959407836002E-4</v>
      </c>
      <c r="E4" s="109">
        <v>2.0386506942174782E-4</v>
      </c>
    </row>
    <row r="5" spans="1:5" ht="77.25" customHeight="1">
      <c r="A5" s="36">
        <v>3</v>
      </c>
      <c r="B5" s="125" t="s">
        <v>187</v>
      </c>
      <c r="C5" s="55" t="s">
        <v>121</v>
      </c>
      <c r="D5" s="119">
        <v>1.0126897465590495E-4</v>
      </c>
      <c r="E5" s="109">
        <v>1.0565011244952509E-4</v>
      </c>
    </row>
    <row r="6" spans="1:5" ht="31.5">
      <c r="A6" s="36">
        <v>4</v>
      </c>
      <c r="B6" s="54" t="s">
        <v>188</v>
      </c>
      <c r="C6" s="55" t="s">
        <v>47</v>
      </c>
      <c r="D6" s="119">
        <v>0</v>
      </c>
      <c r="E6" s="109">
        <v>0</v>
      </c>
    </row>
    <row r="7" spans="1:5" ht="63">
      <c r="A7" s="36">
        <v>5</v>
      </c>
      <c r="B7" s="125" t="s">
        <v>189</v>
      </c>
      <c r="C7" s="55" t="s">
        <v>48</v>
      </c>
      <c r="D7" s="119">
        <v>6.4443892962848609E-5</v>
      </c>
      <c r="E7" s="109">
        <v>6.7231889740606882E-5</v>
      </c>
    </row>
    <row r="8" spans="1:5" ht="31.5">
      <c r="A8" s="36">
        <v>6</v>
      </c>
      <c r="B8" s="126" t="s">
        <v>190</v>
      </c>
      <c r="C8" s="55" t="s">
        <v>49</v>
      </c>
      <c r="D8" s="119">
        <v>1.4472580245463E-3</v>
      </c>
      <c r="E8" s="109">
        <v>1.2706456809307787E-3</v>
      </c>
    </row>
    <row r="9" spans="1:5" ht="63">
      <c r="A9" s="36">
        <v>7</v>
      </c>
      <c r="B9" s="125" t="s">
        <v>191</v>
      </c>
      <c r="C9" s="55" t="s">
        <v>50</v>
      </c>
      <c r="D9" s="119">
        <v>9.6488059457696868E-2</v>
      </c>
      <c r="E9" s="109">
        <v>8.2388334815669782E-3</v>
      </c>
    </row>
    <row r="10" spans="1:5" ht="21">
      <c r="A10" s="36" t="s">
        <v>100</v>
      </c>
      <c r="B10" s="54" t="s">
        <v>192</v>
      </c>
      <c r="C10" s="55" t="s">
        <v>51</v>
      </c>
      <c r="D10" s="120"/>
      <c r="E10" s="109"/>
    </row>
    <row r="11" spans="1:5" ht="21">
      <c r="A11" s="56">
        <v>1</v>
      </c>
      <c r="B11" s="54" t="s">
        <v>193</v>
      </c>
      <c r="C11" s="55" t="s">
        <v>52</v>
      </c>
      <c r="D11" s="120"/>
      <c r="E11" s="109"/>
    </row>
    <row r="12" spans="1:5" ht="31.5">
      <c r="A12" s="57"/>
      <c r="B12" s="54" t="s">
        <v>194</v>
      </c>
      <c r="C12" s="55" t="s">
        <v>53</v>
      </c>
      <c r="D12" s="121">
        <v>60515045600.000008</v>
      </c>
      <c r="E12" s="110">
        <v>58530592800</v>
      </c>
    </row>
    <row r="13" spans="1:5" ht="31.5">
      <c r="A13" s="58"/>
      <c r="B13" s="54" t="s">
        <v>195</v>
      </c>
      <c r="C13" s="55" t="s">
        <v>54</v>
      </c>
      <c r="D13" s="121">
        <v>6051504.5600000005</v>
      </c>
      <c r="E13" s="111">
        <v>5853059.2800000003</v>
      </c>
    </row>
    <row r="14" spans="1:5" ht="21">
      <c r="A14" s="56">
        <v>2</v>
      </c>
      <c r="B14" s="54" t="s">
        <v>196</v>
      </c>
      <c r="C14" s="55" t="s">
        <v>55</v>
      </c>
      <c r="D14" s="120"/>
      <c r="E14" s="110"/>
    </row>
    <row r="15" spans="1:5" ht="21">
      <c r="A15" s="57"/>
      <c r="B15" s="54" t="s">
        <v>197</v>
      </c>
      <c r="C15" s="55" t="s">
        <v>56</v>
      </c>
      <c r="D15" s="122">
        <v>116969.55</v>
      </c>
      <c r="E15" s="111">
        <v>219064.78000000003</v>
      </c>
    </row>
    <row r="16" spans="1:5" ht="21">
      <c r="A16" s="57"/>
      <c r="B16" s="54" t="s">
        <v>198</v>
      </c>
      <c r="C16" s="55" t="s">
        <v>57</v>
      </c>
      <c r="D16" s="123">
        <v>2038735100</v>
      </c>
      <c r="E16" s="110">
        <v>3805228300</v>
      </c>
    </row>
    <row r="17" spans="1:5" ht="21">
      <c r="A17" s="57"/>
      <c r="B17" s="54" t="s">
        <v>199</v>
      </c>
      <c r="C17" s="55" t="s">
        <v>113</v>
      </c>
      <c r="D17" s="122">
        <v>-60118.55</v>
      </c>
      <c r="E17" s="111">
        <v>-20619.5</v>
      </c>
    </row>
    <row r="18" spans="1:5" ht="31.5">
      <c r="A18" s="58"/>
      <c r="B18" s="54" t="s">
        <v>200</v>
      </c>
      <c r="C18" s="55" t="s">
        <v>114</v>
      </c>
      <c r="D18" s="123">
        <v>-1089851389</v>
      </c>
      <c r="E18" s="110">
        <v>-357975140</v>
      </c>
    </row>
    <row r="19" spans="1:5" ht="21">
      <c r="A19" s="56">
        <v>3</v>
      </c>
      <c r="B19" s="54" t="s">
        <v>201</v>
      </c>
      <c r="C19" s="55" t="s">
        <v>58</v>
      </c>
      <c r="D19" s="120"/>
      <c r="E19" s="110"/>
    </row>
    <row r="20" spans="1:5" ht="31.5">
      <c r="A20" s="57"/>
      <c r="B20" s="54" t="s">
        <v>202</v>
      </c>
      <c r="C20" s="55" t="s">
        <v>59</v>
      </c>
      <c r="D20" s="124">
        <v>61083555600.000008</v>
      </c>
      <c r="E20" s="110">
        <v>60515045600.000008</v>
      </c>
    </row>
    <row r="21" spans="1:5" ht="31.5">
      <c r="A21" s="58"/>
      <c r="B21" s="54" t="s">
        <v>203</v>
      </c>
      <c r="C21" s="55" t="s">
        <v>60</v>
      </c>
      <c r="D21" s="121">
        <v>6108355.5600000005</v>
      </c>
      <c r="E21" s="111">
        <v>6051504.5600000005</v>
      </c>
    </row>
    <row r="22" spans="1:5" ht="42">
      <c r="A22" s="36">
        <v>4</v>
      </c>
      <c r="B22" s="54" t="s">
        <v>204</v>
      </c>
      <c r="C22" s="55" t="s">
        <v>61</v>
      </c>
      <c r="D22" s="66">
        <v>0.90110000000000001</v>
      </c>
      <c r="E22" s="109">
        <v>0.90959999999999996</v>
      </c>
    </row>
    <row r="23" spans="1:5" ht="42">
      <c r="A23" s="36">
        <v>5</v>
      </c>
      <c r="B23" s="54" t="s">
        <v>205</v>
      </c>
      <c r="C23" s="55" t="s">
        <v>62</v>
      </c>
      <c r="D23" s="66">
        <v>0.97140000000000004</v>
      </c>
      <c r="E23" s="109">
        <v>0.97929999999999995</v>
      </c>
    </row>
    <row r="24" spans="1:5" ht="42">
      <c r="A24" s="36">
        <v>6</v>
      </c>
      <c r="B24" s="54" t="s">
        <v>206</v>
      </c>
      <c r="C24" s="55" t="s">
        <v>63</v>
      </c>
      <c r="D24" s="66">
        <v>1.75E-4</v>
      </c>
      <c r="E24" s="109">
        <v>1.75E-4</v>
      </c>
    </row>
    <row r="25" spans="1:5" ht="21">
      <c r="A25" s="36">
        <v>7</v>
      </c>
      <c r="B25" s="54" t="s">
        <v>207</v>
      </c>
      <c r="C25" s="55" t="s">
        <v>120</v>
      </c>
      <c r="D25" s="123">
        <v>91</v>
      </c>
      <c r="E25" s="110">
        <v>87</v>
      </c>
    </row>
    <row r="26" spans="1:5" ht="21">
      <c r="A26" s="36">
        <v>8</v>
      </c>
      <c r="B26" s="54" t="s">
        <v>208</v>
      </c>
      <c r="C26" s="55" t="s">
        <v>64</v>
      </c>
      <c r="D26" s="124">
        <v>18467</v>
      </c>
      <c r="E26" s="110">
        <v>18144</v>
      </c>
    </row>
    <row r="28" spans="1:5">
      <c r="A28" s="59"/>
      <c r="B28" s="60"/>
      <c r="C28" s="60"/>
      <c r="E28" s="107"/>
    </row>
    <row r="29" spans="1:5">
      <c r="A29" s="60"/>
      <c r="B29" s="60"/>
      <c r="C29" s="60"/>
      <c r="D29" s="105"/>
      <c r="E29" s="107"/>
    </row>
  </sheetData>
  <pageMargins left="0.7" right="0.7" top="0.75" bottom="0.75" header="0.3" footer="0.3"/>
  <pageSetup fitToHeight="0" orientation="portrait" r:id="rId1"/>
  <headerFooter>
    <oddFooter>&amp;LRESTRICTED</odd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sheetPr codeName="Sheet6"/>
  <dimension ref="A1:C4"/>
  <sheetViews>
    <sheetView workbookViewId="0">
      <selection activeCell="C20" sqref="C20"/>
    </sheetView>
  </sheetViews>
  <sheetFormatPr defaultColWidth="9.140625" defaultRowHeight="15"/>
  <cols>
    <col min="1" max="1" width="9.140625" style="23"/>
    <col min="2" max="2" width="37.5703125" style="23" customWidth="1"/>
    <col min="3" max="3" width="37.42578125" style="23" customWidth="1"/>
    <col min="4" max="16384" width="9.140625" style="23"/>
  </cols>
  <sheetData>
    <row r="1" spans="1:3">
      <c r="A1" s="25" t="s">
        <v>43</v>
      </c>
      <c r="B1" s="26" t="s">
        <v>123</v>
      </c>
      <c r="C1" s="27" t="s">
        <v>65</v>
      </c>
    </row>
    <row r="2" spans="1:3">
      <c r="A2" s="24">
        <v>1</v>
      </c>
      <c r="B2" s="20" t="s">
        <v>128</v>
      </c>
      <c r="C2" s="1" t="s">
        <v>129</v>
      </c>
    </row>
    <row r="3" spans="1:3">
      <c r="A3" s="24">
        <v>2</v>
      </c>
      <c r="B3" s="20" t="s">
        <v>124</v>
      </c>
      <c r="C3" s="19" t="s">
        <v>125</v>
      </c>
    </row>
    <row r="4" spans="1:3">
      <c r="A4" s="24">
        <v>3</v>
      </c>
      <c r="B4" s="20" t="s">
        <v>126</v>
      </c>
      <c r="C4" s="19" t="s">
        <v>127</v>
      </c>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e563066274704ab0a4cc972243cd9f72.psdsxs" Id="R1ea8a82f4fce4074" /><Relationship Type="http://schemas.openxmlformats.org/package/2006/relationships/digital-signature/signature" Target="/package/services/digital-signature/xml-signature/642110bbf41c4710a660e3703b1fecb8.psdsxs" Id="R83fcceea466142bd"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+59jRqf6c8SsE6J3/sgIQWCwS3o=</DigestValue>
    </Reference>
    <Reference URI="#idOfficeObject" Type="http://www.w3.org/2000/09/xmldsig#Object">
      <DigestMethod Algorithm="http://www.w3.org/2000/09/xmldsig#sha1"/>
      <DigestValue>G3MnDgWhQX8Tx3+3dpx0MCPD4EA=</DigestValue>
    </Reference>
  </SignedInfo>
  <SignatureValue>
    ObV4VuX2Q7caz/HnoFMbpxNDzIsi+jjNdmvXvjnEcwM2fV2jQW47adp6krFj3NLjaSva8jYL
    XTge3A+w+5c7pvrjw3vNDrIHMnF1sEG6dzjTQLrEdKlzECk+r0iNUST5h1rbsWGTEiqstEBC
    GqKZ2vnmAm+aW5bPkFx3ZbKT9zw=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X+PztGrrYWMMCVDCQgQPh5Gc/rk=</DigestValue>
      </Reference>
      <Reference URI="/xl/printerSettings/printerSettings2.bin?ContentType=application/vnd.openxmlformats-officedocument.spreadsheetml.printerSettings">
        <DigestMethod Algorithm="http://www.w3.org/2000/09/xmldsig#sha1"/>
        <DigestValue>GIvptjlUDm5FmgEOtgMLbdRJqWE=</DigestValue>
      </Reference>
      <Reference URI="/xl/printerSettings/printerSettings3.bin?ContentType=application/vnd.openxmlformats-officedocument.spreadsheetml.printerSettings">
        <DigestMethod Algorithm="http://www.w3.org/2000/09/xmldsig#sha1"/>
        <DigestValue>GIvptjlUDm5FmgEOtgMLbdRJqWE=</DigestValue>
      </Reference>
      <Reference URI="/xl/printerSettings/printerSettings4.bin?ContentType=application/vnd.openxmlformats-officedocument.spreadsheetml.printerSettings">
        <DigestMethod Algorithm="http://www.w3.org/2000/09/xmldsig#sha1"/>
        <DigestValue>GIvptjlUDm5FmgEOtgMLbdRJqWE=</DigestValue>
      </Reference>
      <Reference URI="/xl/printerSettings/printerSettings5.bin?ContentType=application/vnd.openxmlformats-officedocument.spreadsheetml.printerSettings">
        <DigestMethod Algorithm="http://www.w3.org/2000/09/xmldsig#sha1"/>
        <DigestValue>UrDp3167wwbAj4YBfzgs+lgzv1U=</DigestValue>
      </Reference>
      <Reference URI="/xl/printerSettings/printerSettings6.bin?ContentType=application/vnd.openxmlformats-officedocument.spreadsheetml.printerSettings">
        <DigestMethod Algorithm="http://www.w3.org/2000/09/xmldsig#sha1"/>
        <DigestValue>GIvptjlUDm5FmgEOtgMLbdRJqWE=</DigestValue>
      </Reference>
      <Reference URI="/xl/sharedStrings.xml?ContentType=application/vnd.openxmlformats-officedocument.spreadsheetml.sharedStrings+xml">
        <DigestMethod Algorithm="http://www.w3.org/2000/09/xmldsig#sha1"/>
        <DigestValue>0MyIn7O7zZO/B5pUU0CgJ7uaFC4=</DigestValue>
      </Reference>
      <Reference URI="/xl/styles.xml?ContentType=application/vnd.openxmlformats-officedocument.spreadsheetml.styles+xml">
        <DigestMethod Algorithm="http://www.w3.org/2000/09/xmldsig#sha1"/>
        <DigestValue>mLzSiN57MIbPyb9xGBxw+cUFiyE=</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yprSsYYtbDnzFdwyjfNrxo1s6ZA=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zgsyv/6M3mGLpSLcwWhNoGzEpRY=</DigestValue>
      </Reference>
      <Reference URI="/xl/worksheets/sheet2.xml?ContentType=application/vnd.openxmlformats-officedocument.spreadsheetml.worksheet+xml">
        <DigestMethod Algorithm="http://www.w3.org/2000/09/xmldsig#sha1"/>
        <DigestValue>zhndpzF/1KBubunQiFbGiUAjqTI=</DigestValue>
      </Reference>
      <Reference URI="/xl/worksheets/sheet3.xml?ContentType=application/vnd.openxmlformats-officedocument.spreadsheetml.worksheet+xml">
        <DigestMethod Algorithm="http://www.w3.org/2000/09/xmldsig#sha1"/>
        <DigestValue>Z0l/0ElWkvYI9Rp/P/yrl4p7hoU=</DigestValue>
      </Reference>
      <Reference URI="/xl/worksheets/sheet4.xml?ContentType=application/vnd.openxmlformats-officedocument.spreadsheetml.worksheet+xml">
        <DigestMethod Algorithm="http://www.w3.org/2000/09/xmldsig#sha1"/>
        <DigestValue>VQISFAUrjToLVYaHWdlPVApx5VA=</DigestValue>
      </Reference>
      <Reference URI="/xl/worksheets/sheet5.xml?ContentType=application/vnd.openxmlformats-officedocument.spreadsheetml.worksheet+xml">
        <DigestMethod Algorithm="http://www.w3.org/2000/09/xmldsig#sha1"/>
        <DigestValue>ASddwYGZAf/3pNMjG7QnqrX5sAM=</DigestValue>
      </Reference>
      <Reference URI="/xl/worksheets/sheet6.xml?ContentType=application/vnd.openxmlformats-officedocument.spreadsheetml.worksheet+xml">
        <DigestMethod Algorithm="http://www.w3.org/2000/09/xmldsig#sha1"/>
        <DigestValue>sz3/tyNjhL10Dedq2JPbQcqucnU=</DigestValue>
      </Reference>
    </Manifest>
    <SignatureProperties>
      <SignatureProperty Id="idSignatureTime" Target="#idPackageSignature">
        <mdssi:SignatureTime>
          <mdssi:Format>YYYY-MM-DDThh:mm:ssTZD</mdssi:Format>
          <mdssi:Value>2018-03-07T10:41:11Z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Tong quat</vt:lpstr>
      <vt:lpstr>BCTaiSan_06027</vt:lpstr>
      <vt:lpstr>BCKetQuaHoatDong_06028</vt:lpstr>
      <vt:lpstr>BCDanhMucDauTu_06029</vt:lpstr>
      <vt:lpstr>Khac_06030</vt:lpstr>
      <vt:lpstr>PhanHoiNHGS_06276</vt:lpstr>
      <vt:lpstr>BCDanhMucDauTu_06029!Print_Area</vt:lpstr>
      <vt:lpstr>BCKetQuaHoatDong_06028!Print_Area</vt:lpstr>
      <vt:lpstr>BCTaiSan_06027!Print_Area</vt:lpstr>
      <vt:lpstr>Khac_06030!Print_Area</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RESTRICTED</cp:keywords>
  <dc:description>RESTRICTED</dc:description>
  <cp:lastModifiedBy>vinhnn1</cp:lastModifiedBy>
  <cp:lastPrinted>2018-03-07T02:31:52Z</cp:lastPrinted>
  <dcterms:created xsi:type="dcterms:W3CDTF">2013-07-15T10:49:12Z</dcterms:created>
  <dcterms:modified xsi:type="dcterms:W3CDTF">2018-03-07T10:41:07Z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