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BCDanhMucDauTu_06029!$A$1:$G$33</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<sst xmlns="http://schemas.openxmlformats.org/spreadsheetml/2006/main" count="286" uniqueCount="255">
  <si>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</si>
  <si>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</si>
  <si>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</si>
  <si>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</si>
  <si>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</si>
  <si>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</si>
  <si>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</si>
  <si>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</si>
  <si>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</si>
  <si>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</si>
  <si>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</si>
  <si>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</si>
  <si>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</si>
  <si>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</si>
  <si>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</si>
  <si>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</si>
  <si>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</si>
  <si>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</si>
  <si>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</si>
  <si>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</si>
  <si>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</si>
  <si>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</si>
  <si>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</si>
  <si>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</si>
  <si>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</si>
  <si>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</si>
  <si>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</si>
  <si>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</si>
  <si>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</si>
  <si>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</si>
  <si>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</si>
  <si>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</si>
  <si>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</si>
  <si>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</si>
  <si>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</si>
  <si>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</si>
  <si>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</si>
  <si>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</si>
  <si>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</si>
  <si>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</si>
  <si>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</si>
  <si>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</si>
  <si>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</si>
  <si>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</si>
  <si>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</si>
  <si>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</si>
  <si>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</si>
  <si>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</si>
  <si>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</si>
  <si>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</si>
  <si>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</si>
  <si>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</si>
  <si>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</si>
  <si>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</si>
  <si>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</si>
  <si>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</si>
  <si>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</si>
  <si>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</si>
  <si>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</si>
  <si>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</si>
  <si>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</si>
  <si>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</si>
  <si>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</si>
  <si>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</si>
  <si>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</si>
  <si>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</si>
  <si>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</si>
  <si>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</si>
  <si>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</si>
  <si>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</si>
  <si>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</si>
  <si>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</si>
  <si>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</si>
  <si>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</si>
  <si>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</si>
  <si>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</si>
  <si>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</si>
  <si>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</si>
  <si>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</si>
  <si>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</si>
  <si>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</si>
  <si>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</si>
  <si>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</si>
  <si>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</si>
  <si>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</si>
  <si>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</si>
  <si>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</si>
  <si>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</si>
  <si>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</si>
  <si>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</si>
  <si>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</si>
  <si>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</si>
  <si>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</si>
  <si>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</si>
  <si>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</si>
  <si>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</si>
  <si>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</si>
  <si>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</si>
  <si>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</si>
  <si>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</si>
  <si>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</si>
  <si>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</si>
  <si>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</si>
  <si>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</si>
  <si>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</si>
  <si>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</si>
  <si>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</si>
  <si>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</si>
  <si>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</si>
  <si>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</si>
  <si>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</si>
  <si>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</si>
  <si>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</si>
  <si>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</si>
  <si>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</si>
  <si>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</si>
  <si>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</si>
  <si>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</si>
  <si>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</si>
  <si>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</si>
  <si>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</si>
  <si>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</si>
  <si>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</si>
  <si>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2232.2</t>
  </si>
  <si>
    <t>1. Tên Công ty quản lý quỹ: Công ty TNHH Quản lý Quỹ Bảo Việt</t>
  </si>
  <si>
    <t>2239.1</t>
  </si>
  <si>
    <t>2239.2</t>
  </si>
  <si>
    <t>2239.3</t>
  </si>
  <si>
    <t>2239.4</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</si>
  <si>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</si>
  <si>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</si>
  <si>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</si>
  <si>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</si>
  <si>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</si>
  <si>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TD1631464</t>
  </si>
  <si>
    <t>2205.4</t>
  </si>
  <si>
    <t>2232.3</t>
  </si>
  <si>
    <t>STT
NO</t>
  </si>
  <si>
    <t>Nội dung
Indicators</t>
  </si>
  <si>
    <t>Mã chỉ tiêu
Code</t>
  </si>
  <si>
    <t>Kỳ báo cáo
This period</t>
  </si>
  <si>
    <t>Kỳ trước
Last period</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</si>
  <si>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</si>
  <si>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</si>
  <si>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</si>
  <si>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</si>
  <si>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</si>
  <si>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</si>
  <si>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</si>
  <si>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</si>
  <si>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</si>
  <si>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Hợp đồng tiền gửi có kỳ hạn quá ba (03) tháng
Term deposit more than 3 months</t>
  </si>
  <si>
    <t>Chứng chỉ tiền gửi ghi danh
Registered Deposit Certificate</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</si>
  <si>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</si>
  <si>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</si>
  <si>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</si>
  <si>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</si>
  <si>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</si>
  <si>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</si>
  <si>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</si>
  <si>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</si>
  <si>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</si>
  <si>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</si>
  <si>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</si>
  <si>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</si>
  <si>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</si>
  <si>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</si>
  <si>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</si>
  <si>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</si>
  <si>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</si>
  <si>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Thu nhập từ hoạt động đầu tư
Investment income</t>
  </si>
  <si>
    <t>Chi phí
Expense</t>
  </si>
  <si>
    <t>Phí repo phân bổ
Repo expenses</t>
  </si>
  <si>
    <t>Phí khác
Other fees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</si>
  <si>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</si>
  <si>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</si>
  <si>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</si>
  <si>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</si>
  <si>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</si>
  <si>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</si>
  <si>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</si>
  <si>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</si>
  <si>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</si>
  <si>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</si>
  <si>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</si>
  <si>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</si>
  <si>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</si>
  <si>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</si>
  <si>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</si>
  <si>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Cổ phiếu niêm yết
Listed and upcom equity</t>
  </si>
  <si>
    <t>Tổng
Total</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</si>
  <si>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</si>
  <si>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</si>
  <si>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</si>
  <si>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</si>
  <si>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</si>
  <si>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</si>
  <si>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</si>
  <si>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</si>
  <si>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</si>
  <si>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</si>
  <si>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</si>
  <si>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</si>
  <si>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</si>
  <si>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</si>
  <si>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</si>
  <si>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</si>
  <si>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</si>
  <si>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</si>
  <si>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</si>
  <si>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</si>
  <si>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Tiền gửi có kỳ hạn dưới 3 tháng
Term Deposit under 3 months</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</si>
  <si>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</si>
  <si>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</si>
  <si>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</si>
  <si>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</si>
  <si>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</si>
  <si>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</si>
  <si>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</si>
  <si>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</si>
  <si>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</si>
  <si>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</si>
  <si>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</si>
  <si>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</si>
  <si>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</si>
  <si>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</si>
  <si>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</si>
  <si>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</si>
  <si>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</si>
  <si>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</si>
  <si>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</si>
  <si>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</si>
  <si>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</si>
  <si>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</si>
  <si>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</si>
  <si>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</si>
  <si>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</si>
  <si>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</si>
  <si>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 xml:space="preserve"> Lãi được nhận
Interest income</t>
  </si>
  <si>
    <t>Các khoản thu nhập khác
Other income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</si>
  <si>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</si>
  <si>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</si>
  <si>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</si>
  <si>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</si>
  <si>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</si>
  <si>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</si>
  <si>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</si>
  <si>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</si>
  <si>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</si>
  <si>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 xml:space="preserve"> Trái tức được nhận
 Income from Bond Coupon</t>
  </si>
  <si>
    <t>VIC11725</t>
  </si>
  <si>
    <t>4. Ngày lập báo cáo: 05/12/2018</t>
  </si>
  <si>
    <t>Ghi chú:</t>
  </si>
  <si>
    <t>(*) Trái phiếu thực hiện repo với Ngân hàng TMCP Quốc tế Việt Nam theo Hợp đồng số 22.18/MBTP/BVF-VIB ngày 31/10/2018 và Hợp đồng số 23.18/MBTP/BVF-VIB/01 ngày 01/11/2018</t>
  </si>
  <si>
    <t>TD1631461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</si>
</sst>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8"/>
      <color theme="1"/>
      <name val="Tahoma"/>
      <family val="2"/>
    </font>
    <font>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6">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6" fillId="0" borderId="0" xfId="1" applyNumberFormat="1" applyFont="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9" fontId="4" fillId="0" borderId="1" xfId="1"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horizontal="left" vertical="center" wrapText="1"/>
    </xf>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7" fontId="4" fillId="4" borderId="2"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1" fontId="4" fillId="0" borderId="3"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left" vertical="center" wrapText="1"/>
    </xf>
    <xf numFmtId="41" fontId="3" fillId="3" borderId="1" xfId="1"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1" fontId="3" fillId="0" borderId="1" xfId="1" applyNumberFormat="1" applyFont="1" applyFill="1" applyBorder="1" applyAlignment="1" applyProtection="1">
      <alignment horizontal="left" vertical="center" wrapText="1"/>
    </xf>
    <xf numFmtId="41" fontId="6" fillId="0" borderId="0" xfId="1" applyNumberFormat="1" applyFont="1" applyFill="1"/>
    <xf numFmtId="166" fontId="4" fillId="4" borderId="2" xfId="1" applyNumberFormat="1" applyFont="1" applyFill="1" applyBorder="1"/>
    <xf numFmtId="0" fontId="17" fillId="4" borderId="1" xfId="0" applyNumberFormat="1" applyFont="1" applyFill="1" applyBorder="1" applyAlignment="1" applyProtection="1">
      <alignment horizontal="right" vertical="center" wrapText="1"/>
    </xf>
    <xf numFmtId="49" fontId="16" fillId="0" borderId="3"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11" fontId="18" fillId="0" borderId="3" xfId="2"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0" fontId="3" fillId="4" borderId="1" xfId="4" applyNumberFormat="1" applyFont="1" applyFill="1" applyBorder="1" applyAlignment="1" applyProtection="1">
      <alignment horizontal="left" vertical="center" wrapText="1"/>
    </xf>
    <xf numFmtId="0" fontId="6" fillId="0" borderId="0" xfId="0" quotePrefix="1" applyFont="1" applyAlignment="1">
      <alignment horizontal="left" wrapText="1"/>
    </xf>
    <xf numFmtId="0" fontId="0" fillId="0" borderId="0" xfId="0"/>
    <xf numFmtId="0" fontId="7" fillId="0" borderId="0" xfId="0" applyFont="1"/>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C13" sqref="C13"/>
    </sheetView>
  </sheetViews>
  <sheetFormatPr defaultColWidth="9.140625" defaultRowHeight="15" x14ac:dyDescent="0.25"/>
  <cols>
    <col min="1" max="2" width="9.140625" style="28"/>
    <col min="3" max="3" width="39.5703125" style="28" customWidth="1"/>
    <col min="4" max="4" width="36.5703125" style="28" customWidth="1"/>
    <col min="5" max="9" width="9.140625" style="28"/>
    <col min="10" max="11" width="0" style="28" hidden="1" customWidth="1"/>
    <col min="12" max="16384" width="9.140625" style="28"/>
  </cols>
  <sheetData>
    <row r="2" spans="1:11" ht="18.75" x14ac:dyDescent="0.3">
      <c r="C2" s="29" t="s">
        <v>72</v>
      </c>
    </row>
    <row r="3" spans="1:11" ht="12" customHeight="1" x14ac:dyDescent="0.3">
      <c r="C3" s="29"/>
    </row>
    <row r="4" spans="1:11" x14ac:dyDescent="0.25">
      <c r="C4" s="30" t="s">
        <v>118</v>
      </c>
      <c r="D4" s="31" t="s">
        <v>115</v>
      </c>
    </row>
    <row r="5" spans="1:11" x14ac:dyDescent="0.25">
      <c r="C5" s="30" t="s">
        <v>119</v>
      </c>
      <c r="D5" s="31">
        <v>11</v>
      </c>
    </row>
    <row r="6" spans="1:11" x14ac:dyDescent="0.25">
      <c r="C6" s="30" t="s">
        <v>110</v>
      </c>
      <c r="D6" s="32">
        <v>2018</v>
      </c>
      <c r="J6" s="28" t="s">
        <v>115</v>
      </c>
    </row>
    <row r="7" spans="1:11" x14ac:dyDescent="0.25">
      <c r="J7" s="28" t="s">
        <v>116</v>
      </c>
    </row>
    <row r="8" spans="1:11" x14ac:dyDescent="0.25">
      <c r="A8" s="28" t="s">
        <v>124</v>
      </c>
      <c r="J8" s="28" t="s">
        <v>117</v>
      </c>
    </row>
    <row r="9" spans="1:11" x14ac:dyDescent="0.25">
      <c r="A9" s="28" t="s">
        <v>132</v>
      </c>
    </row>
    <row r="10" spans="1:11" ht="14.25" customHeight="1" x14ac:dyDescent="0.25">
      <c r="A10" s="28" t="s">
        <v>131</v>
      </c>
      <c r="J10" s="28">
        <v>1</v>
      </c>
      <c r="K10" s="28" t="s">
        <v>80</v>
      </c>
    </row>
    <row r="11" spans="1:11" x14ac:dyDescent="0.25">
      <c r="A11" s="28" t="s">
        <v>251</v>
      </c>
      <c r="J11" s="28">
        <v>2</v>
      </c>
      <c r="K11" s="28" t="s">
        <v>100</v>
      </c>
    </row>
    <row r="12" spans="1:11" x14ac:dyDescent="0.25">
      <c r="J12" s="28">
        <v>3</v>
      </c>
      <c r="K12" s="28" t="s">
        <v>83</v>
      </c>
    </row>
    <row r="13" spans="1:11" x14ac:dyDescent="0.25">
      <c r="D13" s="28" t="s">
        <v>73</v>
      </c>
      <c r="J13" s="28">
        <v>4</v>
      </c>
      <c r="K13" s="28" t="s">
        <v>104</v>
      </c>
    </row>
    <row r="14" spans="1:11" x14ac:dyDescent="0.25">
      <c r="J14" s="28">
        <v>5</v>
      </c>
      <c r="K14" s="33"/>
    </row>
    <row r="15" spans="1:11" x14ac:dyDescent="0.25">
      <c r="J15" s="28">
        <v>6</v>
      </c>
      <c r="K15" s="33"/>
    </row>
    <row r="16" spans="1:11" x14ac:dyDescent="0.25">
      <c r="B16" s="34" t="s">
        <v>43</v>
      </c>
      <c r="C16" s="35" t="s">
        <v>65</v>
      </c>
      <c r="D16" s="35" t="s">
        <v>66</v>
      </c>
      <c r="J16" s="28">
        <v>7</v>
      </c>
      <c r="K16" s="33"/>
    </row>
    <row r="17" spans="1:11" x14ac:dyDescent="0.25">
      <c r="B17" s="36">
        <v>1</v>
      </c>
      <c r="C17" s="37" t="s">
        <v>74</v>
      </c>
      <c r="D17" s="38" t="s">
        <v>76</v>
      </c>
      <c r="J17" s="28">
        <v>8</v>
      </c>
      <c r="K17" s="33"/>
    </row>
    <row r="18" spans="1:11" x14ac:dyDescent="0.25">
      <c r="B18" s="36">
        <v>2</v>
      </c>
      <c r="C18" s="37" t="s">
        <v>67</v>
      </c>
      <c r="D18" s="38" t="s">
        <v>77</v>
      </c>
      <c r="J18" s="28">
        <v>9</v>
      </c>
      <c r="K18" s="33"/>
    </row>
    <row r="19" spans="1:11" x14ac:dyDescent="0.25">
      <c r="B19" s="36">
        <v>3</v>
      </c>
      <c r="C19" s="37" t="s">
        <v>75</v>
      </c>
      <c r="D19" s="38" t="s">
        <v>78</v>
      </c>
      <c r="J19" s="28">
        <v>10</v>
      </c>
      <c r="K19" s="33"/>
    </row>
    <row r="20" spans="1:11" x14ac:dyDescent="0.25">
      <c r="B20" s="36">
        <v>4</v>
      </c>
      <c r="C20" s="37" t="s">
        <v>68</v>
      </c>
      <c r="D20" s="38" t="s">
        <v>79</v>
      </c>
      <c r="J20" s="28">
        <v>11</v>
      </c>
      <c r="K20" s="33"/>
    </row>
    <row r="21" spans="1:11" x14ac:dyDescent="0.25">
      <c r="B21" s="34"/>
      <c r="C21" s="34"/>
      <c r="D21" s="34"/>
      <c r="J21" s="28">
        <v>12</v>
      </c>
      <c r="K21" s="33"/>
    </row>
    <row r="23" spans="1:11" x14ac:dyDescent="0.25">
      <c r="B23" s="39" t="s">
        <v>69</v>
      </c>
      <c r="C23" s="40" t="s">
        <v>70</v>
      </c>
    </row>
    <row r="24" spans="1:11" x14ac:dyDescent="0.25">
      <c r="C24" s="40" t="s">
        <v>71</v>
      </c>
    </row>
    <row r="26" spans="1:11" ht="29.25" customHeight="1" x14ac:dyDescent="0.25">
      <c r="A26" s="41"/>
      <c r="B26" s="41"/>
      <c r="C26" s="42" t="s">
        <v>112</v>
      </c>
      <c r="D26" s="42" t="s">
        <v>129</v>
      </c>
    </row>
    <row r="27" spans="1:11" x14ac:dyDescent="0.25">
      <c r="C27" s="43" t="s">
        <v>111</v>
      </c>
      <c r="D27" s="43" t="s">
        <v>111</v>
      </c>
    </row>
    <row r="35" spans="3:3" x14ac:dyDescent="0.25">
      <c r="C35" s="44"/>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26" top="0.75" bottom="0.75" header="0.3" footer="0.3"/>
  <pageSetup paperSize="9" scale="82" orientation="portrait" horizontalDpi="4294967295" verticalDpi="4294967295"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B10" sqref="B10"/>
    </sheetView>
  </sheetViews>
  <sheetFormatPr defaultColWidth="9.140625" defaultRowHeight="15" x14ac:dyDescent="0.25"/>
  <cols>
    <col min="1" max="1" width="4" style="50" bestFit="1" customWidth="1"/>
    <col min="2" max="2" width="28.85546875" style="50" customWidth="1"/>
    <col min="3" max="3" width="9.7109375" style="50" bestFit="1" customWidth="1"/>
    <col min="4" max="4" width="15.28515625" style="71" bestFit="1" customWidth="1"/>
    <col min="5" max="5" width="15.28515625" style="52" bestFit="1" customWidth="1"/>
    <col min="6" max="6" width="22" style="63" customWidth="1"/>
    <col min="7" max="16384" width="9.140625" style="50"/>
  </cols>
  <sheetData>
    <row r="1" spans="1:6" ht="31.5" x14ac:dyDescent="0.25">
      <c r="A1" s="92" t="s">
        <v>137</v>
      </c>
      <c r="B1" s="93" t="s">
        <v>138</v>
      </c>
      <c r="C1" s="94" t="s">
        <v>139</v>
      </c>
      <c r="D1" s="94" t="s">
        <v>140</v>
      </c>
      <c r="E1" s="94" t="s">
        <v>141</v>
      </c>
      <c r="F1" s="94" t="s">
        <v>142</v>
      </c>
    </row>
    <row r="2" spans="1:6" s="55" customFormat="1" ht="21" x14ac:dyDescent="0.25">
      <c r="A2" s="54" t="s">
        <v>80</v>
      </c>
      <c r="B2" s="5" t="s">
        <v>143</v>
      </c>
      <c r="C2" s="20" t="s">
        <v>0</v>
      </c>
      <c r="D2" s="60"/>
      <c r="E2" s="57"/>
      <c r="F2" s="112"/>
    </row>
    <row r="3" spans="1:6" ht="21" x14ac:dyDescent="0.25">
      <c r="A3" s="51" t="s">
        <v>92</v>
      </c>
      <c r="B3" s="6" t="s">
        <v>144</v>
      </c>
      <c r="C3" s="3" t="s">
        <v>1</v>
      </c>
      <c r="D3" s="69">
        <v>2864547951</v>
      </c>
      <c r="E3" s="8">
        <v>3068247558</v>
      </c>
      <c r="F3" s="62">
        <v>0.1302912794928138</v>
      </c>
    </row>
    <row r="4" spans="1:6" ht="21" x14ac:dyDescent="0.25">
      <c r="A4" s="51"/>
      <c r="B4" s="6" t="s">
        <v>145</v>
      </c>
      <c r="C4" s="3" t="s">
        <v>2</v>
      </c>
      <c r="D4" s="69">
        <v>0</v>
      </c>
      <c r="E4" s="8">
        <v>0</v>
      </c>
      <c r="F4" s="62"/>
    </row>
    <row r="5" spans="1:6" ht="21" x14ac:dyDescent="0.25">
      <c r="A5" s="51"/>
      <c r="B5" s="6" t="s">
        <v>146</v>
      </c>
      <c r="C5" s="3" t="s">
        <v>3</v>
      </c>
      <c r="D5" s="69">
        <v>2864547951</v>
      </c>
      <c r="E5" s="8">
        <v>3068247558</v>
      </c>
      <c r="F5" s="62">
        <v>0.1302912794928138</v>
      </c>
    </row>
    <row r="6" spans="1:6" ht="21" x14ac:dyDescent="0.25">
      <c r="A6" s="51"/>
      <c r="B6" s="6" t="s">
        <v>147</v>
      </c>
      <c r="C6" s="3" t="s">
        <v>4</v>
      </c>
      <c r="D6" s="69">
        <v>0</v>
      </c>
      <c r="E6" s="8">
        <v>0</v>
      </c>
      <c r="F6" s="62"/>
    </row>
    <row r="7" spans="1:6" ht="21" x14ac:dyDescent="0.25">
      <c r="A7" s="51" t="s">
        <v>93</v>
      </c>
      <c r="B7" s="6" t="s">
        <v>148</v>
      </c>
      <c r="C7" s="3" t="s">
        <v>5</v>
      </c>
      <c r="D7" s="69">
        <v>162661128152</v>
      </c>
      <c r="E7" s="8">
        <v>102849897114</v>
      </c>
      <c r="F7" s="62">
        <v>0.70000865484644814</v>
      </c>
    </row>
    <row r="8" spans="1:6" ht="21" x14ac:dyDescent="0.25">
      <c r="A8" s="51"/>
      <c r="B8" s="6" t="s">
        <v>149</v>
      </c>
      <c r="C8" s="3" t="s">
        <v>88</v>
      </c>
      <c r="D8" s="69">
        <v>0</v>
      </c>
      <c r="E8" s="8">
        <v>0</v>
      </c>
      <c r="F8" s="62"/>
    </row>
    <row r="9" spans="1:6" ht="21" x14ac:dyDescent="0.25">
      <c r="A9" s="51"/>
      <c r="B9" s="6" t="s">
        <v>150</v>
      </c>
      <c r="C9" s="3" t="s">
        <v>89</v>
      </c>
      <c r="D9" s="69">
        <v>89561128152</v>
      </c>
      <c r="E9" s="8">
        <v>89849897114</v>
      </c>
      <c r="F9" s="62">
        <v>7.6681951890082548E-2</v>
      </c>
    </row>
    <row r="10" spans="1:6" ht="21" x14ac:dyDescent="0.25">
      <c r="A10" s="51"/>
      <c r="B10" s="6" t="s">
        <v>152</v>
      </c>
      <c r="C10" s="3" t="s">
        <v>130</v>
      </c>
      <c r="D10" s="69">
        <v>0</v>
      </c>
      <c r="E10" s="8">
        <v>0</v>
      </c>
      <c r="F10" s="62"/>
    </row>
    <row r="11" spans="1:6" ht="31.5" x14ac:dyDescent="0.25">
      <c r="A11" s="51"/>
      <c r="B11" s="6" t="s">
        <v>151</v>
      </c>
      <c r="C11" s="3" t="s">
        <v>135</v>
      </c>
      <c r="D11" s="69">
        <v>73100000000</v>
      </c>
      <c r="E11" s="8">
        <v>13000000000</v>
      </c>
      <c r="F11" s="62">
        <v>4.8479999999999999</v>
      </c>
    </row>
    <row r="12" spans="1:6" ht="21" x14ac:dyDescent="0.25">
      <c r="A12" s="51" t="s">
        <v>94</v>
      </c>
      <c r="B12" s="6" t="s">
        <v>153</v>
      </c>
      <c r="C12" s="3" t="s">
        <v>6</v>
      </c>
      <c r="D12" s="69">
        <v>4503141848</v>
      </c>
      <c r="E12" s="8">
        <v>3968982886</v>
      </c>
      <c r="F12" s="62">
        <v>2.0571998339918216E-2</v>
      </c>
    </row>
    <row r="13" spans="1:6" ht="21" x14ac:dyDescent="0.25">
      <c r="A13" s="51" t="s">
        <v>95</v>
      </c>
      <c r="B13" s="6" t="s">
        <v>154</v>
      </c>
      <c r="C13" s="3" t="s">
        <v>7</v>
      </c>
      <c r="D13" s="69">
        <v>1026287671</v>
      </c>
      <c r="E13" s="8">
        <v>619315068</v>
      </c>
      <c r="F13" s="62">
        <v>0.84755799144742294</v>
      </c>
    </row>
    <row r="14" spans="1:6" ht="42" x14ac:dyDescent="0.25">
      <c r="A14" s="51" t="s">
        <v>96</v>
      </c>
      <c r="B14" s="6" t="s">
        <v>155</v>
      </c>
      <c r="C14" s="3" t="s">
        <v>8</v>
      </c>
      <c r="D14" s="69">
        <v>0</v>
      </c>
      <c r="E14" s="8">
        <v>60105976400</v>
      </c>
      <c r="F14" s="62" t="e">
        <v>#DIV/0!</v>
      </c>
    </row>
    <row r="15" spans="1:6" s="53" customFormat="1" ht="21" x14ac:dyDescent="0.25">
      <c r="A15" s="51"/>
      <c r="B15" s="6" t="s">
        <v>156</v>
      </c>
      <c r="C15" s="3" t="s">
        <v>90</v>
      </c>
      <c r="D15" s="69">
        <v>0</v>
      </c>
      <c r="E15" s="8">
        <v>60105976400</v>
      </c>
      <c r="F15" s="62" t="e">
        <v>#DIV/0!</v>
      </c>
    </row>
    <row r="16" spans="1:6" ht="21" x14ac:dyDescent="0.25">
      <c r="A16" s="51" t="s">
        <v>97</v>
      </c>
      <c r="B16" s="6" t="s">
        <v>157</v>
      </c>
      <c r="C16" s="3" t="s">
        <v>9</v>
      </c>
      <c r="D16" s="69">
        <v>0</v>
      </c>
      <c r="E16" s="8">
        <v>0</v>
      </c>
      <c r="F16" s="62"/>
    </row>
    <row r="17" spans="1:6" ht="21" x14ac:dyDescent="0.25">
      <c r="A17" s="51" t="s">
        <v>98</v>
      </c>
      <c r="B17" s="6" t="s">
        <v>158</v>
      </c>
      <c r="C17" s="3" t="s">
        <v>10</v>
      </c>
      <c r="D17" s="69">
        <v>0</v>
      </c>
      <c r="E17" s="69">
        <v>0</v>
      </c>
      <c r="F17" s="62"/>
    </row>
    <row r="18" spans="1:6" s="55" customFormat="1" ht="21" x14ac:dyDescent="0.25">
      <c r="A18" s="54" t="s">
        <v>99</v>
      </c>
      <c r="B18" s="5" t="s">
        <v>159</v>
      </c>
      <c r="C18" s="20" t="s">
        <v>11</v>
      </c>
      <c r="D18" s="70">
        <v>171055105622</v>
      </c>
      <c r="E18" s="70">
        <v>170612419026</v>
      </c>
      <c r="F18" s="95">
        <v>0.65775603167908026</v>
      </c>
    </row>
    <row r="19" spans="1:6" ht="21" x14ac:dyDescent="0.25">
      <c r="A19" s="51" t="s">
        <v>100</v>
      </c>
      <c r="B19" s="5" t="s">
        <v>160</v>
      </c>
      <c r="C19" s="3" t="s">
        <v>12</v>
      </c>
      <c r="D19" s="69"/>
      <c r="E19" s="69"/>
      <c r="F19" s="62"/>
    </row>
    <row r="20" spans="1:6" ht="42" x14ac:dyDescent="0.25">
      <c r="A20" s="51" t="s">
        <v>101</v>
      </c>
      <c r="B20" s="6" t="s">
        <v>161</v>
      </c>
      <c r="C20" s="3" t="s">
        <v>13</v>
      </c>
      <c r="D20" s="69">
        <v>60355213116</v>
      </c>
      <c r="E20" s="69">
        <v>60118000000</v>
      </c>
      <c r="F20" s="62"/>
    </row>
    <row r="21" spans="1:6" ht="21" x14ac:dyDescent="0.25">
      <c r="A21" s="51"/>
      <c r="B21" s="6" t="s">
        <v>162</v>
      </c>
      <c r="C21" s="3" t="s">
        <v>91</v>
      </c>
      <c r="D21" s="69">
        <v>0</v>
      </c>
      <c r="E21" s="69">
        <v>0</v>
      </c>
      <c r="F21" s="62"/>
    </row>
    <row r="22" spans="1:6" ht="31.5" x14ac:dyDescent="0.25">
      <c r="A22" s="51"/>
      <c r="B22" s="6" t="s">
        <v>163</v>
      </c>
      <c r="C22" s="3" t="s">
        <v>122</v>
      </c>
      <c r="D22" s="69">
        <v>60355213116</v>
      </c>
      <c r="E22" s="69">
        <v>60118000000</v>
      </c>
      <c r="F22" s="62"/>
    </row>
    <row r="23" spans="1:6" ht="21" x14ac:dyDescent="0.25">
      <c r="A23" s="51" t="s">
        <v>102</v>
      </c>
      <c r="B23" s="6" t="s">
        <v>164</v>
      </c>
      <c r="C23" s="3" t="s">
        <v>14</v>
      </c>
      <c r="D23" s="69">
        <v>1543026257</v>
      </c>
      <c r="E23" s="69">
        <v>182128289</v>
      </c>
      <c r="F23" s="62">
        <v>3.4091058900026123</v>
      </c>
    </row>
    <row r="24" spans="1:6" s="55" customFormat="1" ht="21" x14ac:dyDescent="0.25">
      <c r="A24" s="54" t="s">
        <v>103</v>
      </c>
      <c r="B24" s="5" t="s">
        <v>165</v>
      </c>
      <c r="C24" s="20" t="s">
        <v>15</v>
      </c>
      <c r="D24" s="70">
        <v>61898239373</v>
      </c>
      <c r="E24" s="70">
        <v>60300128289</v>
      </c>
      <c r="F24" s="95">
        <v>175.87054291020138</v>
      </c>
    </row>
    <row r="25" spans="1:6" s="55" customFormat="1" ht="31.5" x14ac:dyDescent="0.25">
      <c r="A25" s="54"/>
      <c r="B25" s="5" t="s">
        <v>166</v>
      </c>
      <c r="C25" s="20" t="s">
        <v>16</v>
      </c>
      <c r="D25" s="70">
        <v>109156866249</v>
      </c>
      <c r="E25" s="70">
        <v>110312290737</v>
      </c>
      <c r="F25" s="108">
        <v>6.1478251567772632E-2</v>
      </c>
    </row>
    <row r="26" spans="1:6" ht="31.5" x14ac:dyDescent="0.25">
      <c r="A26" s="51"/>
      <c r="B26" s="6" t="s">
        <v>167</v>
      </c>
      <c r="C26" s="3" t="s">
        <v>17</v>
      </c>
      <c r="D26" s="89">
        <v>7981950.9299999988</v>
      </c>
      <c r="E26" s="89">
        <v>8090669.2200000007</v>
      </c>
      <c r="F26" s="62">
        <v>-3.9480918675362721E-2</v>
      </c>
    </row>
    <row r="27" spans="1:6" ht="31.5" x14ac:dyDescent="0.25">
      <c r="A27" s="51"/>
      <c r="B27" s="6" t="s">
        <v>168</v>
      </c>
      <c r="C27" s="3" t="s">
        <v>18</v>
      </c>
      <c r="D27" s="83">
        <v>13675</v>
      </c>
      <c r="E27" s="83">
        <v>13634</v>
      </c>
      <c r="F27" s="62">
        <v>0.10513980927751737</v>
      </c>
    </row>
    <row r="28" spans="1:6" x14ac:dyDescent="0.25">
      <c r="A28" s="23"/>
      <c r="B28" s="23"/>
      <c r="C28" s="12"/>
      <c r="D28" s="82"/>
      <c r="E28" s="82"/>
      <c r="F28" s="12"/>
    </row>
    <row r="30" spans="1:6" ht="21" customHeight="1" x14ac:dyDescent="0.25">
      <c r="B30" s="59"/>
      <c r="C30" s="59"/>
      <c r="D30" s="64"/>
      <c r="E30" s="59"/>
      <c r="F30" s="64"/>
    </row>
  </sheetData>
  <pageMargins left="0.92" right="0.67" top="0.75" bottom="0.75" header="0.3" footer="0.3"/>
  <pageSetup paperSize="9" scale="89" fitToHeight="0" orientation="portrait" horizontalDpi="4294967295" verticalDpi="4294967295"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election activeCell="I4" sqref="I4"/>
    </sheetView>
  </sheetViews>
  <sheetFormatPr defaultColWidth="9.140625" defaultRowHeight="15" x14ac:dyDescent="0.25"/>
  <cols>
    <col min="1" max="1" width="4.5703125" style="13" customWidth="1"/>
    <col min="2" max="2" width="43.42578125" style="13" customWidth="1"/>
    <col min="3" max="3" width="6.140625" style="13" bestFit="1" customWidth="1"/>
    <col min="4" max="4" width="15.28515625" style="61" bestFit="1" customWidth="1"/>
    <col min="5" max="5" width="15.28515625" style="24" bestFit="1" customWidth="1"/>
    <col min="6" max="6" width="20.42578125" style="102" customWidth="1"/>
    <col min="7" max="16384" width="9.140625" style="13"/>
  </cols>
  <sheetData>
    <row r="1" spans="1:6" ht="42" x14ac:dyDescent="0.25">
      <c r="A1" s="22" t="s">
        <v>137</v>
      </c>
      <c r="B1" s="22" t="s">
        <v>138</v>
      </c>
      <c r="C1" s="88" t="s">
        <v>139</v>
      </c>
      <c r="D1" s="87" t="s">
        <v>140</v>
      </c>
      <c r="E1" s="87" t="s">
        <v>141</v>
      </c>
      <c r="F1" s="98" t="s">
        <v>169</v>
      </c>
    </row>
    <row r="2" spans="1:6" ht="21" x14ac:dyDescent="0.25">
      <c r="A2" s="21" t="s">
        <v>80</v>
      </c>
      <c r="B2" s="105" t="s">
        <v>170</v>
      </c>
      <c r="C2" s="3" t="s">
        <v>19</v>
      </c>
      <c r="D2" s="70">
        <v>943656615</v>
      </c>
      <c r="E2" s="14">
        <v>636525696</v>
      </c>
      <c r="F2" s="99">
        <v>9061198671</v>
      </c>
    </row>
    <row r="3" spans="1:6" ht="21" x14ac:dyDescent="0.25">
      <c r="A3" s="21">
        <v>1</v>
      </c>
      <c r="B3" s="106" t="s">
        <v>249</v>
      </c>
      <c r="C3" s="3" t="s">
        <v>20</v>
      </c>
      <c r="D3" s="69">
        <v>534158962</v>
      </c>
      <c r="E3" s="8">
        <v>551964260</v>
      </c>
      <c r="F3" s="100">
        <v>5685489741</v>
      </c>
    </row>
    <row r="4" spans="1:6" ht="21" x14ac:dyDescent="0.25">
      <c r="A4" s="21">
        <v>2</v>
      </c>
      <c r="B4" s="106" t="s">
        <v>238</v>
      </c>
      <c r="C4" s="3" t="s">
        <v>21</v>
      </c>
      <c r="D4" s="80">
        <v>409497653</v>
      </c>
      <c r="E4" s="81">
        <v>84561436</v>
      </c>
      <c r="F4" s="100">
        <v>3375708930</v>
      </c>
    </row>
    <row r="5" spans="1:6" ht="21" x14ac:dyDescent="0.25">
      <c r="A5" s="21">
        <v>3</v>
      </c>
      <c r="B5" s="106" t="s">
        <v>239</v>
      </c>
      <c r="C5" s="3" t="s">
        <v>22</v>
      </c>
      <c r="D5" s="69">
        <v>0</v>
      </c>
      <c r="E5" s="8">
        <v>0</v>
      </c>
      <c r="F5" s="100">
        <v>0</v>
      </c>
    </row>
    <row r="6" spans="1:6" ht="21" x14ac:dyDescent="0.25">
      <c r="A6" s="21" t="s">
        <v>100</v>
      </c>
      <c r="B6" s="105" t="s">
        <v>171</v>
      </c>
      <c r="C6" s="3" t="s">
        <v>23</v>
      </c>
      <c r="D6" s="70">
        <v>324687928</v>
      </c>
      <c r="E6" s="14">
        <v>105688347</v>
      </c>
      <c r="F6" s="99">
        <v>2646632982</v>
      </c>
    </row>
    <row r="7" spans="1:6" ht="21" x14ac:dyDescent="0.25">
      <c r="A7" s="21">
        <v>1</v>
      </c>
      <c r="B7" s="106" t="s">
        <v>240</v>
      </c>
      <c r="C7" s="3" t="s">
        <v>24</v>
      </c>
      <c r="D7" s="69">
        <v>45326812</v>
      </c>
      <c r="E7" s="8">
        <v>46839814</v>
      </c>
      <c r="F7" s="100">
        <v>494879205</v>
      </c>
    </row>
    <row r="8" spans="1:6" ht="21" x14ac:dyDescent="0.25">
      <c r="A8" s="21">
        <v>2</v>
      </c>
      <c r="B8" s="106" t="s">
        <v>241</v>
      </c>
      <c r="C8" s="3" t="s">
        <v>25</v>
      </c>
      <c r="D8" s="69">
        <v>20804000</v>
      </c>
      <c r="E8" s="8">
        <v>20659133</v>
      </c>
      <c r="F8" s="100">
        <v>226930734</v>
      </c>
    </row>
    <row r="9" spans="1:6" ht="52.5" x14ac:dyDescent="0.25">
      <c r="A9" s="21">
        <v>3</v>
      </c>
      <c r="B9" s="107" t="s">
        <v>242</v>
      </c>
      <c r="C9" s="3" t="s">
        <v>26</v>
      </c>
      <c r="D9" s="69">
        <v>11000000</v>
      </c>
      <c r="E9" s="8">
        <v>11000000</v>
      </c>
      <c r="F9" s="100">
        <v>121000000</v>
      </c>
    </row>
    <row r="10" spans="1:6" ht="21" x14ac:dyDescent="0.25">
      <c r="A10" s="21">
        <v>4</v>
      </c>
      <c r="B10" s="106" t="s">
        <v>243</v>
      </c>
      <c r="C10" s="3" t="s">
        <v>27</v>
      </c>
      <c r="D10" s="69">
        <v>0</v>
      </c>
      <c r="E10" s="8">
        <v>0</v>
      </c>
      <c r="F10" s="100">
        <v>27500000</v>
      </c>
    </row>
    <row r="11" spans="1:6" ht="52.5" x14ac:dyDescent="0.25">
      <c r="A11" s="21">
        <v>5</v>
      </c>
      <c r="B11" s="106" t="s">
        <v>244</v>
      </c>
      <c r="C11" s="3" t="s">
        <v>28</v>
      </c>
      <c r="D11" s="69">
        <v>7000000</v>
      </c>
      <c r="E11" s="8">
        <v>7000000</v>
      </c>
      <c r="F11" s="100">
        <v>77000000</v>
      </c>
    </row>
    <row r="12" spans="1:6" ht="105" x14ac:dyDescent="0.25">
      <c r="A12" s="21">
        <v>6</v>
      </c>
      <c r="B12" s="107" t="s">
        <v>245</v>
      </c>
      <c r="C12" s="3" t="s">
        <v>29</v>
      </c>
      <c r="D12" s="69">
        <v>0</v>
      </c>
      <c r="E12" s="8">
        <v>2000000</v>
      </c>
      <c r="F12" s="100">
        <v>2000000</v>
      </c>
    </row>
    <row r="13" spans="1:6" ht="21" x14ac:dyDescent="0.25">
      <c r="A13" s="21">
        <v>7</v>
      </c>
      <c r="B13" s="106" t="s">
        <v>246</v>
      </c>
      <c r="C13" s="3" t="s">
        <v>30</v>
      </c>
      <c r="D13" s="69">
        <v>0</v>
      </c>
      <c r="E13" s="8">
        <v>18035400</v>
      </c>
      <c r="F13" s="100">
        <v>61527927</v>
      </c>
    </row>
    <row r="14" spans="1:6" ht="21" x14ac:dyDescent="0.25">
      <c r="A14" s="21">
        <v>8</v>
      </c>
      <c r="B14" s="106" t="s">
        <v>247</v>
      </c>
      <c r="C14" s="3" t="s">
        <v>31</v>
      </c>
      <c r="D14" s="69">
        <v>240557116</v>
      </c>
      <c r="E14" s="8">
        <v>154000</v>
      </c>
      <c r="F14" s="100">
        <v>1635795116</v>
      </c>
    </row>
    <row r="15" spans="1:6" ht="21" x14ac:dyDescent="0.25">
      <c r="A15" s="21"/>
      <c r="B15" s="106" t="s">
        <v>248</v>
      </c>
      <c r="C15" s="3" t="s">
        <v>109</v>
      </c>
      <c r="D15" s="69">
        <v>3344000</v>
      </c>
      <c r="E15" s="8">
        <v>154000</v>
      </c>
      <c r="F15" s="81">
        <v>10582000</v>
      </c>
    </row>
    <row r="16" spans="1:6" ht="21" x14ac:dyDescent="0.25">
      <c r="A16" s="21"/>
      <c r="B16" s="106" t="s">
        <v>172</v>
      </c>
      <c r="C16" s="3" t="s">
        <v>123</v>
      </c>
      <c r="D16" s="69">
        <v>237213116</v>
      </c>
      <c r="E16" s="8">
        <v>0</v>
      </c>
      <c r="F16" s="81">
        <v>1625213116</v>
      </c>
    </row>
    <row r="17" spans="1:6" ht="21" x14ac:dyDescent="0.25">
      <c r="A17" s="21"/>
      <c r="B17" s="106" t="s">
        <v>173</v>
      </c>
      <c r="C17" s="3" t="s">
        <v>136</v>
      </c>
      <c r="D17" s="69">
        <v>0</v>
      </c>
      <c r="E17" s="8">
        <v>0</v>
      </c>
      <c r="F17" s="81">
        <v>0</v>
      </c>
    </row>
    <row r="18" spans="1:6" ht="21" x14ac:dyDescent="0.25">
      <c r="A18" s="21" t="s">
        <v>83</v>
      </c>
      <c r="B18" s="5" t="s">
        <v>174</v>
      </c>
      <c r="C18" s="3" t="s">
        <v>32</v>
      </c>
      <c r="D18" s="78">
        <v>618968687</v>
      </c>
      <c r="E18" s="97">
        <v>530837349</v>
      </c>
      <c r="F18" s="79">
        <v>6414565689</v>
      </c>
    </row>
    <row r="19" spans="1:6" ht="27.75" customHeight="1" x14ac:dyDescent="0.25">
      <c r="A19" s="21" t="s">
        <v>104</v>
      </c>
      <c r="B19" s="5" t="s">
        <v>175</v>
      </c>
      <c r="C19" s="3" t="s">
        <v>33</v>
      </c>
      <c r="D19" s="78">
        <v>-288768962</v>
      </c>
      <c r="E19" s="97">
        <v>-8704260</v>
      </c>
      <c r="F19" s="79">
        <v>2711579719</v>
      </c>
    </row>
    <row r="20" spans="1:6" ht="21" x14ac:dyDescent="0.25">
      <c r="A20" s="21">
        <v>1</v>
      </c>
      <c r="B20" s="6" t="s">
        <v>176</v>
      </c>
      <c r="C20" s="3" t="s">
        <v>34</v>
      </c>
      <c r="D20" s="80">
        <v>0</v>
      </c>
      <c r="E20" s="81">
        <v>0</v>
      </c>
      <c r="F20" s="81">
        <v>28652917</v>
      </c>
    </row>
    <row r="21" spans="1:6" ht="21" x14ac:dyDescent="0.25">
      <c r="A21" s="21">
        <v>2</v>
      </c>
      <c r="B21" s="6" t="s">
        <v>177</v>
      </c>
      <c r="C21" s="3" t="s">
        <v>35</v>
      </c>
      <c r="D21" s="80">
        <v>-288768962</v>
      </c>
      <c r="E21" s="81">
        <v>-8704260</v>
      </c>
      <c r="F21" s="81">
        <v>2682926802</v>
      </c>
    </row>
    <row r="22" spans="1:6" ht="42" x14ac:dyDescent="0.25">
      <c r="A22" s="21" t="s">
        <v>105</v>
      </c>
      <c r="B22" s="5" t="s">
        <v>178</v>
      </c>
      <c r="C22" s="3" t="s">
        <v>36</v>
      </c>
      <c r="D22" s="78">
        <v>330199725</v>
      </c>
      <c r="E22" s="97">
        <v>522133089</v>
      </c>
      <c r="F22" s="79">
        <v>9126145408</v>
      </c>
    </row>
    <row r="23" spans="1:6" ht="21" x14ac:dyDescent="0.25">
      <c r="A23" s="21" t="s">
        <v>106</v>
      </c>
      <c r="B23" s="5" t="s">
        <v>179</v>
      </c>
      <c r="C23" s="3" t="s">
        <v>37</v>
      </c>
      <c r="D23" s="78">
        <v>110312290737</v>
      </c>
      <c r="E23" s="97">
        <v>110070531656</v>
      </c>
      <c r="F23" s="79">
        <v>93656901905</v>
      </c>
    </row>
    <row r="24" spans="1:6" ht="31.5" x14ac:dyDescent="0.25">
      <c r="A24" s="21" t="s">
        <v>87</v>
      </c>
      <c r="B24" s="5" t="s">
        <v>180</v>
      </c>
      <c r="C24" s="3" t="s">
        <v>38</v>
      </c>
      <c r="D24" s="78">
        <v>-1155424488</v>
      </c>
      <c r="E24" s="97">
        <v>241759081</v>
      </c>
      <c r="F24" s="78">
        <v>15499964344</v>
      </c>
    </row>
    <row r="25" spans="1:6" x14ac:dyDescent="0.25">
      <c r="A25" s="21"/>
      <c r="B25" s="6" t="s">
        <v>181</v>
      </c>
      <c r="C25" s="3" t="s">
        <v>39</v>
      </c>
      <c r="D25" s="74"/>
      <c r="E25" s="73"/>
      <c r="F25" s="81">
        <v>0</v>
      </c>
    </row>
    <row r="26" spans="1:6" ht="51" customHeight="1" x14ac:dyDescent="0.25">
      <c r="A26" s="21">
        <v>1</v>
      </c>
      <c r="B26" s="6" t="s">
        <v>182</v>
      </c>
      <c r="C26" s="3" t="s">
        <v>125</v>
      </c>
      <c r="D26" s="80">
        <v>330199725</v>
      </c>
      <c r="E26" s="81">
        <v>522133089</v>
      </c>
      <c r="F26" s="80">
        <v>9126145408</v>
      </c>
    </row>
    <row r="27" spans="1:6" ht="48.75" customHeight="1" x14ac:dyDescent="0.25">
      <c r="A27" s="21">
        <v>2</v>
      </c>
      <c r="B27" s="6" t="s">
        <v>183</v>
      </c>
      <c r="C27" s="3" t="s">
        <v>126</v>
      </c>
      <c r="D27" s="80">
        <v>0</v>
      </c>
      <c r="E27" s="81">
        <v>0</v>
      </c>
      <c r="F27" s="80">
        <v>0</v>
      </c>
    </row>
    <row r="28" spans="1:6" ht="42" x14ac:dyDescent="0.25">
      <c r="A28" s="21">
        <v>3</v>
      </c>
      <c r="B28" s="6" t="s">
        <v>184</v>
      </c>
      <c r="C28" s="3" t="s">
        <v>127</v>
      </c>
      <c r="D28" s="80">
        <v>240156178</v>
      </c>
      <c r="E28" s="81">
        <v>142133492</v>
      </c>
      <c r="F28" s="80">
        <v>34543582703</v>
      </c>
    </row>
    <row r="29" spans="1:6" ht="31.5" x14ac:dyDescent="0.25">
      <c r="A29" s="21">
        <v>4</v>
      </c>
      <c r="B29" s="6" t="s">
        <v>185</v>
      </c>
      <c r="C29" s="3" t="s">
        <v>128</v>
      </c>
      <c r="D29" s="80">
        <v>-1725780391</v>
      </c>
      <c r="E29" s="81">
        <v>-422507500</v>
      </c>
      <c r="F29" s="80">
        <v>-28169763767</v>
      </c>
    </row>
    <row r="30" spans="1:6" ht="21" x14ac:dyDescent="0.25">
      <c r="A30" s="21" t="s">
        <v>107</v>
      </c>
      <c r="B30" s="5" t="s">
        <v>186</v>
      </c>
      <c r="C30" s="3" t="s">
        <v>40</v>
      </c>
      <c r="D30" s="75">
        <v>109156866249</v>
      </c>
      <c r="E30" s="72">
        <v>110312290737</v>
      </c>
      <c r="F30" s="79">
        <v>109156866249</v>
      </c>
    </row>
    <row r="31" spans="1:6" ht="31.5" x14ac:dyDescent="0.25">
      <c r="A31" s="21" t="s">
        <v>108</v>
      </c>
      <c r="B31" s="5" t="s">
        <v>187</v>
      </c>
      <c r="C31" s="3" t="s">
        <v>41</v>
      </c>
      <c r="D31" s="69"/>
      <c r="E31" s="8"/>
      <c r="F31" s="100">
        <v>0</v>
      </c>
    </row>
    <row r="32" spans="1:6" ht="31.5" x14ac:dyDescent="0.25">
      <c r="A32" s="21"/>
      <c r="B32" s="6" t="s">
        <v>188</v>
      </c>
      <c r="C32" s="3" t="s">
        <v>42</v>
      </c>
      <c r="D32" s="76"/>
      <c r="E32" s="10"/>
      <c r="F32" s="100">
        <v>0</v>
      </c>
    </row>
    <row r="33" spans="1:6" x14ac:dyDescent="0.25">
      <c r="A33" s="23"/>
      <c r="B33" s="23"/>
      <c r="C33" s="12"/>
      <c r="D33" s="60"/>
      <c r="E33" s="57"/>
      <c r="F33" s="101"/>
    </row>
  </sheetData>
  <pageMargins left="0.92" right="0.67" top="0.75" bottom="0.75" header="0.3" footer="0.3"/>
  <pageSetup paperSize="9" scale="80"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15" sqref="E15"/>
    </sheetView>
  </sheetViews>
  <sheetFormatPr defaultColWidth="9.140625" defaultRowHeight="15" x14ac:dyDescent="0.25"/>
  <cols>
    <col min="1" max="1" width="4.5703125" style="13" customWidth="1"/>
    <col min="2" max="2" width="22.7109375" style="13" customWidth="1"/>
    <col min="3" max="3" width="9.28515625" style="13" bestFit="1" customWidth="1"/>
    <col min="4" max="4" width="8.85546875" style="13" bestFit="1" customWidth="1"/>
    <col min="5" max="5" width="21.85546875" style="13" customWidth="1"/>
    <col min="6" max="6" width="18.140625" style="13" bestFit="1" customWidth="1"/>
    <col min="7" max="7" width="15.85546875" style="13" customWidth="1"/>
    <col min="8" max="16384" width="9.140625" style="13"/>
  </cols>
  <sheetData>
    <row r="1" spans="1:7" ht="52.5" x14ac:dyDescent="0.25">
      <c r="A1" s="12" t="s">
        <v>137</v>
      </c>
      <c r="B1" s="12" t="s">
        <v>191</v>
      </c>
      <c r="C1" s="12" t="s">
        <v>139</v>
      </c>
      <c r="D1" s="88" t="s">
        <v>192</v>
      </c>
      <c r="E1" s="88" t="s">
        <v>193</v>
      </c>
      <c r="F1" s="88" t="s">
        <v>194</v>
      </c>
      <c r="G1" s="88" t="s">
        <v>195</v>
      </c>
    </row>
    <row r="2" spans="1:7" s="18" customFormat="1" ht="21" x14ac:dyDescent="0.25">
      <c r="A2" s="15" t="s">
        <v>80</v>
      </c>
      <c r="B2" s="15" t="s">
        <v>189</v>
      </c>
      <c r="C2" s="15">
        <v>2246</v>
      </c>
      <c r="D2" s="16"/>
      <c r="E2" s="16"/>
      <c r="F2" s="16"/>
      <c r="G2" s="19"/>
    </row>
    <row r="3" spans="1:7" s="18" customFormat="1" ht="21" x14ac:dyDescent="0.25">
      <c r="A3" s="15"/>
      <c r="B3" s="15" t="s">
        <v>190</v>
      </c>
      <c r="C3" s="15">
        <v>2247</v>
      </c>
      <c r="D3" s="16">
        <v>0</v>
      </c>
      <c r="E3" s="16">
        <v>0</v>
      </c>
      <c r="F3" s="16">
        <v>0</v>
      </c>
      <c r="G3" s="17">
        <v>0</v>
      </c>
    </row>
    <row r="4" spans="1:7" s="18" customFormat="1" ht="21" x14ac:dyDescent="0.25">
      <c r="A4" s="15" t="s">
        <v>81</v>
      </c>
      <c r="B4" s="15" t="s">
        <v>196</v>
      </c>
      <c r="C4" s="15">
        <v>2248</v>
      </c>
      <c r="D4" s="16"/>
      <c r="E4" s="16"/>
      <c r="F4" s="16"/>
      <c r="G4" s="17"/>
    </row>
    <row r="5" spans="1:7" s="18" customFormat="1" ht="21" x14ac:dyDescent="0.25">
      <c r="A5" s="15"/>
      <c r="B5" s="15" t="s">
        <v>190</v>
      </c>
      <c r="C5" s="15">
        <v>2249</v>
      </c>
      <c r="D5" s="16">
        <v>0</v>
      </c>
      <c r="E5" s="16">
        <v>0</v>
      </c>
      <c r="F5" s="16">
        <v>0</v>
      </c>
      <c r="G5" s="17">
        <v>0</v>
      </c>
    </row>
    <row r="6" spans="1:7" s="18" customFormat="1" ht="21" x14ac:dyDescent="0.25">
      <c r="A6" s="15"/>
      <c r="B6" s="15" t="s">
        <v>197</v>
      </c>
      <c r="C6" s="15">
        <v>2250</v>
      </c>
      <c r="D6" s="16">
        <v>0</v>
      </c>
      <c r="E6" s="16">
        <v>0</v>
      </c>
      <c r="F6" s="16">
        <v>0</v>
      </c>
      <c r="G6" s="17">
        <v>0</v>
      </c>
    </row>
    <row r="7" spans="1:7" s="18" customFormat="1" ht="21" x14ac:dyDescent="0.25">
      <c r="A7" s="15" t="s">
        <v>83</v>
      </c>
      <c r="B7" s="15" t="s">
        <v>198</v>
      </c>
      <c r="C7" s="15">
        <v>2251</v>
      </c>
      <c r="D7" s="16"/>
      <c r="E7" s="16"/>
      <c r="F7" s="16"/>
      <c r="G7" s="17"/>
    </row>
    <row r="8" spans="1:7" x14ac:dyDescent="0.25">
      <c r="A8" s="2" t="s">
        <v>82</v>
      </c>
      <c r="B8" s="2" t="s">
        <v>133</v>
      </c>
      <c r="C8" s="2">
        <v>2251.1</v>
      </c>
      <c r="D8" s="9">
        <v>110000</v>
      </c>
      <c r="E8" s="103">
        <v>100249.31944545454</v>
      </c>
      <c r="F8" s="9">
        <v>11027425139</v>
      </c>
      <c r="G8" s="11">
        <v>6.4467091460973749E-2</v>
      </c>
    </row>
    <row r="9" spans="1:7" x14ac:dyDescent="0.25">
      <c r="A9" s="2">
        <v>2</v>
      </c>
      <c r="B9" s="2" t="s">
        <v>250</v>
      </c>
      <c r="C9" s="2">
        <v>2251.1999999999998</v>
      </c>
      <c r="D9" s="9">
        <v>80000</v>
      </c>
      <c r="E9" s="9">
        <v>102728.02740000001</v>
      </c>
      <c r="F9" s="9">
        <v>8218242192</v>
      </c>
      <c r="G9" s="11">
        <v>4.8044413302463992E-2</v>
      </c>
    </row>
    <row r="10" spans="1:7" x14ac:dyDescent="0.25">
      <c r="A10" s="2">
        <v>3</v>
      </c>
      <c r="B10" s="2" t="s">
        <v>254</v>
      </c>
      <c r="C10" s="2">
        <v>2251.3000000000002</v>
      </c>
      <c r="D10" s="9">
        <v>500000</v>
      </c>
      <c r="E10" s="9">
        <v>121138.41095799999</v>
      </c>
      <c r="F10" s="9">
        <v>60569205479</v>
      </c>
      <c r="G10" s="11">
        <v>0.35409177211492704</v>
      </c>
    </row>
    <row r="11" spans="1:7" x14ac:dyDescent="0.25">
      <c r="A11" s="2">
        <v>4</v>
      </c>
      <c r="B11" s="2" t="s">
        <v>134</v>
      </c>
      <c r="C11" s="2">
        <v>2251.4</v>
      </c>
      <c r="D11" s="9">
        <v>80000</v>
      </c>
      <c r="E11" s="9">
        <v>121828.191775</v>
      </c>
      <c r="F11" s="9">
        <v>9746255342</v>
      </c>
      <c r="G11" s="11">
        <v>5.6977284054516401E-2</v>
      </c>
    </row>
    <row r="12" spans="1:7" s="18" customFormat="1" ht="21" x14ac:dyDescent="0.25">
      <c r="A12" s="15"/>
      <c r="B12" s="15" t="s">
        <v>190</v>
      </c>
      <c r="C12" s="15">
        <v>2252</v>
      </c>
      <c r="D12" s="16">
        <v>770000</v>
      </c>
      <c r="E12" s="16"/>
      <c r="F12" s="16">
        <v>89561128152</v>
      </c>
      <c r="G12" s="90">
        <v>0.52358056093288119</v>
      </c>
    </row>
    <row r="13" spans="1:7" s="18" customFormat="1" ht="26.25" customHeight="1" x14ac:dyDescent="0.25">
      <c r="A13" s="15" t="s">
        <v>84</v>
      </c>
      <c r="B13" s="15" t="s">
        <v>199</v>
      </c>
      <c r="C13" s="15">
        <v>2253</v>
      </c>
      <c r="D13" s="16"/>
      <c r="E13" s="16"/>
      <c r="F13" s="16"/>
      <c r="G13" s="17"/>
    </row>
    <row r="14" spans="1:7" ht="21" x14ac:dyDescent="0.25">
      <c r="A14" s="2" t="s">
        <v>82</v>
      </c>
      <c r="B14" s="2" t="s">
        <v>200</v>
      </c>
      <c r="C14" s="2">
        <v>2253.1</v>
      </c>
      <c r="D14" s="9"/>
      <c r="E14" s="9"/>
      <c r="F14" s="9">
        <v>0</v>
      </c>
      <c r="G14" s="11">
        <v>0</v>
      </c>
    </row>
    <row r="15" spans="1:7" ht="42" x14ac:dyDescent="0.25">
      <c r="A15" s="2">
        <v>2</v>
      </c>
      <c r="B15" s="2" t="s">
        <v>201</v>
      </c>
      <c r="C15" s="2">
        <v>2253.1999999999998</v>
      </c>
      <c r="D15" s="9"/>
      <c r="E15" s="9"/>
      <c r="F15" s="9">
        <v>73100000000</v>
      </c>
      <c r="G15" s="11">
        <v>0.42734766515264044</v>
      </c>
    </row>
    <row r="16" spans="1:7" s="18" customFormat="1" ht="21" x14ac:dyDescent="0.25">
      <c r="A16" s="15"/>
      <c r="B16" s="15" t="s">
        <v>190</v>
      </c>
      <c r="C16" s="15">
        <v>2254</v>
      </c>
      <c r="D16" s="16"/>
      <c r="E16" s="16"/>
      <c r="F16" s="91">
        <v>73100000000</v>
      </c>
      <c r="G16" s="90">
        <v>0.42734766515264044</v>
      </c>
    </row>
    <row r="17" spans="1:12" s="18" customFormat="1" ht="21" x14ac:dyDescent="0.25">
      <c r="A17" s="15"/>
      <c r="B17" s="15" t="s">
        <v>202</v>
      </c>
      <c r="C17" s="15">
        <v>2255</v>
      </c>
      <c r="D17" s="16"/>
      <c r="E17" s="16"/>
      <c r="F17" s="16">
        <v>162661128152</v>
      </c>
      <c r="G17" s="17">
        <v>0.95092822608552163</v>
      </c>
    </row>
    <row r="18" spans="1:12" s="18" customFormat="1" ht="21" x14ac:dyDescent="0.25">
      <c r="A18" s="15" t="s">
        <v>85</v>
      </c>
      <c r="B18" s="15" t="s">
        <v>158</v>
      </c>
      <c r="C18" s="15">
        <v>2256</v>
      </c>
      <c r="D18" s="16"/>
      <c r="E18" s="16"/>
      <c r="F18" s="16"/>
      <c r="G18" s="17"/>
    </row>
    <row r="19" spans="1:12" ht="21" x14ac:dyDescent="0.25">
      <c r="A19" s="2">
        <v>1</v>
      </c>
      <c r="B19" s="2" t="s">
        <v>203</v>
      </c>
      <c r="C19" s="2">
        <v>2256.1</v>
      </c>
      <c r="D19" s="9"/>
      <c r="E19" s="9"/>
      <c r="F19" s="103">
        <v>4503141848</v>
      </c>
      <c r="G19" s="11">
        <v>2.6325679269411033E-2</v>
      </c>
    </row>
    <row r="20" spans="1:12" ht="21" x14ac:dyDescent="0.25">
      <c r="A20" s="2">
        <v>2</v>
      </c>
      <c r="B20" s="2" t="s">
        <v>204</v>
      </c>
      <c r="C20" s="2">
        <v>2256.1999999999998</v>
      </c>
      <c r="D20" s="9"/>
      <c r="E20" s="9"/>
      <c r="F20" s="9">
        <v>1026287671</v>
      </c>
      <c r="G20" s="11">
        <v>5.9997488368918085E-3</v>
      </c>
    </row>
    <row r="21" spans="1:12" ht="21" x14ac:dyDescent="0.25">
      <c r="A21" s="2">
        <v>3</v>
      </c>
      <c r="B21" s="2" t="s">
        <v>205</v>
      </c>
      <c r="C21" s="2">
        <v>2256.3000000000002</v>
      </c>
      <c r="D21" s="9"/>
      <c r="E21" s="9"/>
      <c r="F21" s="9">
        <v>0</v>
      </c>
      <c r="G21" s="11">
        <v>0</v>
      </c>
    </row>
    <row r="22" spans="1:12" ht="31.5" x14ac:dyDescent="0.25">
      <c r="A22" s="2">
        <v>4</v>
      </c>
      <c r="B22" s="2" t="s">
        <v>206</v>
      </c>
      <c r="C22" s="2">
        <v>2256.4</v>
      </c>
      <c r="D22" s="9"/>
      <c r="E22" s="9"/>
      <c r="F22" s="9">
        <v>0</v>
      </c>
      <c r="G22" s="11">
        <v>0</v>
      </c>
    </row>
    <row r="23" spans="1:12" s="18" customFormat="1" ht="21" x14ac:dyDescent="0.25">
      <c r="A23" s="15"/>
      <c r="B23" s="15" t="s">
        <v>190</v>
      </c>
      <c r="C23" s="15">
        <v>2257</v>
      </c>
      <c r="D23" s="16"/>
      <c r="E23" s="16"/>
      <c r="F23" s="16">
        <v>5529429519</v>
      </c>
      <c r="G23" s="17">
        <v>3.2325428106302845E-2</v>
      </c>
    </row>
    <row r="24" spans="1:12" s="18" customFormat="1" ht="21" x14ac:dyDescent="0.25">
      <c r="A24" s="15" t="s">
        <v>86</v>
      </c>
      <c r="B24" s="15" t="s">
        <v>207</v>
      </c>
      <c r="C24" s="15">
        <v>2258</v>
      </c>
      <c r="D24" s="16"/>
      <c r="E24" s="16"/>
      <c r="F24" s="16"/>
      <c r="G24" s="17"/>
    </row>
    <row r="25" spans="1:12" ht="21" x14ac:dyDescent="0.25">
      <c r="A25" s="2"/>
      <c r="B25" s="2" t="s">
        <v>208</v>
      </c>
      <c r="C25" s="2">
        <v>2259</v>
      </c>
      <c r="D25" s="9"/>
      <c r="E25" s="9"/>
      <c r="F25" s="9">
        <v>2774647951</v>
      </c>
      <c r="G25" s="11">
        <v>1.622078417893855E-2</v>
      </c>
    </row>
    <row r="26" spans="1:12" ht="31.5" x14ac:dyDescent="0.25">
      <c r="A26" s="2"/>
      <c r="B26" s="2" t="s">
        <v>209</v>
      </c>
      <c r="C26" s="2">
        <v>2260</v>
      </c>
      <c r="D26" s="9"/>
      <c r="E26" s="9"/>
      <c r="F26" s="9">
        <v>89900000</v>
      </c>
      <c r="G26" s="11">
        <v>5.2556162923696821E-4</v>
      </c>
    </row>
    <row r="27" spans="1:12" ht="31.5" x14ac:dyDescent="0.25">
      <c r="A27" s="2"/>
      <c r="B27" s="2" t="s">
        <v>211</v>
      </c>
      <c r="C27" s="2">
        <v>2261</v>
      </c>
      <c r="D27" s="9"/>
      <c r="E27" s="9"/>
      <c r="F27" s="9">
        <v>0</v>
      </c>
      <c r="G27" s="11"/>
    </row>
    <row r="28" spans="1:12" s="18" customFormat="1" ht="21" x14ac:dyDescent="0.25">
      <c r="A28" s="15"/>
      <c r="B28" s="15" t="s">
        <v>190</v>
      </c>
      <c r="C28" s="15">
        <v>2262</v>
      </c>
      <c r="D28" s="16"/>
      <c r="E28" s="16"/>
      <c r="F28" s="16">
        <v>2864547951</v>
      </c>
      <c r="G28" s="90">
        <v>1.6746345808175515E-2</v>
      </c>
    </row>
    <row r="29" spans="1:12" s="18" customFormat="1" ht="21" x14ac:dyDescent="0.25">
      <c r="A29" s="15" t="s">
        <v>87</v>
      </c>
      <c r="B29" s="15" t="s">
        <v>210</v>
      </c>
      <c r="C29" s="15">
        <v>2263</v>
      </c>
      <c r="D29" s="16"/>
      <c r="E29" s="16"/>
      <c r="F29" s="16">
        <v>171055105622</v>
      </c>
      <c r="G29" s="17">
        <v>1</v>
      </c>
    </row>
    <row r="30" spans="1:12" x14ac:dyDescent="0.25">
      <c r="A30" s="12"/>
      <c r="B30" s="12"/>
      <c r="C30" s="12"/>
      <c r="D30" s="12"/>
      <c r="E30" s="12"/>
      <c r="F30" s="12"/>
      <c r="G30" s="12"/>
    </row>
    <row r="31" spans="1:12" x14ac:dyDescent="0.25">
      <c r="B31" s="84"/>
    </row>
    <row r="32" spans="1:12" x14ac:dyDescent="0.25">
      <c r="A32" s="115" t="s">
        <v>252</v>
      </c>
      <c r="B32" s="114"/>
      <c r="C32" s="114"/>
      <c r="D32" s="114"/>
      <c r="E32" s="114"/>
      <c r="F32" s="114"/>
      <c r="G32" s="114"/>
      <c r="H32" s="114"/>
      <c r="I32" s="114"/>
      <c r="J32" s="114"/>
      <c r="K32" s="114"/>
      <c r="L32" s="114"/>
    </row>
    <row r="33" spans="2:10" ht="36.75" customHeight="1" x14ac:dyDescent="0.25">
      <c r="B33" s="113" t="s">
        <v>253</v>
      </c>
      <c r="C33" s="113"/>
      <c r="D33" s="113"/>
      <c r="E33" s="113"/>
      <c r="F33" s="113"/>
      <c r="G33" s="113"/>
      <c r="H33" s="114"/>
      <c r="I33" s="114"/>
      <c r="J33" s="114"/>
    </row>
  </sheetData>
  <mergeCells count="1">
    <mergeCell ref="B33:G33"/>
  </mergeCells>
  <pageMargins left="0.92" right="0.67" top="0.67" bottom="0.17" header="0.3" footer="0.3"/>
  <pageSetup paperSize="9" scale="83" fitToHeight="0" orientation="portrait" horizontalDpi="4294967295" verticalDpi="429496729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selection activeCell="D7" sqref="D7"/>
    </sheetView>
  </sheetViews>
  <sheetFormatPr defaultColWidth="9.140625" defaultRowHeight="15" x14ac:dyDescent="0.25"/>
  <cols>
    <col min="1" max="1" width="5.5703125" style="13" customWidth="1"/>
    <col min="2" max="2" width="37.140625" style="13" customWidth="1"/>
    <col min="3" max="3" width="9.140625" style="13"/>
    <col min="4" max="4" width="16.85546875" style="58" customWidth="1"/>
    <col min="5" max="5" width="16.85546875" style="13" customWidth="1"/>
    <col min="6" max="16384" width="9.140625" style="13"/>
  </cols>
  <sheetData>
    <row r="1" spans="1:5" ht="31.5" x14ac:dyDescent="0.25">
      <c r="A1" s="26" t="s">
        <v>137</v>
      </c>
      <c r="B1" s="27" t="s">
        <v>212</v>
      </c>
      <c r="C1" s="25" t="s">
        <v>139</v>
      </c>
      <c r="D1" s="25" t="s">
        <v>140</v>
      </c>
      <c r="E1" s="25" t="s">
        <v>141</v>
      </c>
    </row>
    <row r="2" spans="1:5" ht="21" x14ac:dyDescent="0.25">
      <c r="A2" s="21" t="s">
        <v>80</v>
      </c>
      <c r="B2" s="7" t="s">
        <v>213</v>
      </c>
      <c r="C2" s="1" t="s">
        <v>44</v>
      </c>
      <c r="D2" s="77"/>
      <c r="E2" s="2"/>
    </row>
    <row r="3" spans="1:5" ht="31.5" x14ac:dyDescent="0.25">
      <c r="A3" s="21">
        <v>1</v>
      </c>
      <c r="B3" s="7" t="s">
        <v>214</v>
      </c>
      <c r="C3" s="1" t="s">
        <v>45</v>
      </c>
      <c r="D3" s="67">
        <v>4.1305860579663513E-4</v>
      </c>
      <c r="E3" s="67">
        <v>4.2507681398573258E-4</v>
      </c>
    </row>
    <row r="4" spans="1:5" ht="42" x14ac:dyDescent="0.25">
      <c r="A4" s="21">
        <v>2</v>
      </c>
      <c r="B4" s="7" t="s">
        <v>215</v>
      </c>
      <c r="C4" s="1" t="s">
        <v>46</v>
      </c>
      <c r="D4" s="67">
        <v>1.8958472603352729E-4</v>
      </c>
      <c r="E4" s="67">
        <v>1.8748405865462038E-4</v>
      </c>
    </row>
    <row r="5" spans="1:5" ht="84" x14ac:dyDescent="0.25">
      <c r="A5" s="21">
        <v>3</v>
      </c>
      <c r="B5" s="96" t="s">
        <v>216</v>
      </c>
      <c r="C5" s="1" t="s">
        <v>121</v>
      </c>
      <c r="D5" s="67">
        <v>1.0024187590697943E-4</v>
      </c>
      <c r="E5" s="67">
        <v>9.9826292090806731E-5</v>
      </c>
    </row>
    <row r="6" spans="1:5" ht="42" x14ac:dyDescent="0.25">
      <c r="A6" s="21">
        <v>4</v>
      </c>
      <c r="B6" s="7" t="s">
        <v>217</v>
      </c>
      <c r="C6" s="1" t="s">
        <v>47</v>
      </c>
      <c r="D6" s="67">
        <v>0</v>
      </c>
      <c r="E6" s="45">
        <v>0</v>
      </c>
    </row>
    <row r="7" spans="1:5" ht="73.5" x14ac:dyDescent="0.25">
      <c r="A7" s="21">
        <v>5</v>
      </c>
      <c r="B7" s="96" t="s">
        <v>218</v>
      </c>
      <c r="C7" s="1" t="s">
        <v>48</v>
      </c>
      <c r="D7" s="67">
        <v>6.3790284668077817E-5</v>
      </c>
      <c r="E7" s="67">
        <v>8.1676057165205507E-5</v>
      </c>
    </row>
    <row r="8" spans="1:5" ht="37.5" customHeight="1" x14ac:dyDescent="0.25">
      <c r="A8" s="21">
        <v>6</v>
      </c>
      <c r="B8" s="7" t="s">
        <v>219</v>
      </c>
      <c r="C8" s="1" t="s">
        <v>49</v>
      </c>
      <c r="D8" s="67">
        <v>7.9714902268094136E-4</v>
      </c>
      <c r="E8" s="45">
        <v>9.5913416347423062E-4</v>
      </c>
    </row>
    <row r="9" spans="1:5" ht="73.5" x14ac:dyDescent="0.25">
      <c r="A9" s="21">
        <v>7</v>
      </c>
      <c r="B9" s="96" t="s">
        <v>220</v>
      </c>
      <c r="C9" s="1" t="s">
        <v>50</v>
      </c>
      <c r="D9" s="85">
        <v>0</v>
      </c>
      <c r="E9" s="46">
        <v>0.27260779452954209</v>
      </c>
    </row>
    <row r="10" spans="1:5" ht="21" x14ac:dyDescent="0.25">
      <c r="A10" s="21" t="s">
        <v>100</v>
      </c>
      <c r="B10" s="7" t="s">
        <v>221</v>
      </c>
      <c r="C10" s="1" t="s">
        <v>51</v>
      </c>
      <c r="D10" s="65"/>
      <c r="E10" s="4"/>
    </row>
    <row r="11" spans="1:5" ht="21" x14ac:dyDescent="0.25">
      <c r="A11" s="109">
        <v>1</v>
      </c>
      <c r="B11" s="7" t="s">
        <v>222</v>
      </c>
      <c r="C11" s="1" t="s">
        <v>52</v>
      </c>
      <c r="D11" s="65"/>
      <c r="E11" s="4"/>
    </row>
    <row r="12" spans="1:5" ht="31.5" x14ac:dyDescent="0.25">
      <c r="A12" s="110"/>
      <c r="B12" s="7" t="s">
        <v>223</v>
      </c>
      <c r="C12" s="1" t="s">
        <v>53</v>
      </c>
      <c r="D12" s="65">
        <v>80906692199.999969</v>
      </c>
      <c r="E12" s="4">
        <v>81112764399.999969</v>
      </c>
    </row>
    <row r="13" spans="1:5" ht="31.5" x14ac:dyDescent="0.25">
      <c r="A13" s="111"/>
      <c r="B13" s="7" t="s">
        <v>224</v>
      </c>
      <c r="C13" s="1" t="s">
        <v>54</v>
      </c>
      <c r="D13" s="66">
        <v>8090669.2199999969</v>
      </c>
      <c r="E13" s="47">
        <v>8111276.4399999967</v>
      </c>
    </row>
    <row r="14" spans="1:5" ht="21" x14ac:dyDescent="0.25">
      <c r="A14" s="109">
        <v>2</v>
      </c>
      <c r="B14" s="7" t="s">
        <v>225</v>
      </c>
      <c r="C14" s="1" t="s">
        <v>55</v>
      </c>
      <c r="D14" s="66"/>
      <c r="E14" s="4"/>
    </row>
    <row r="15" spans="1:5" ht="31.5" x14ac:dyDescent="0.25">
      <c r="A15" s="110"/>
      <c r="B15" s="7" t="s">
        <v>226</v>
      </c>
      <c r="C15" s="1" t="s">
        <v>56</v>
      </c>
      <c r="D15" s="66">
        <v>17565.219999999998</v>
      </c>
      <c r="E15" s="47">
        <v>10445.9</v>
      </c>
    </row>
    <row r="16" spans="1:5" ht="33" customHeight="1" x14ac:dyDescent="0.25">
      <c r="A16" s="110"/>
      <c r="B16" s="7" t="s">
        <v>227</v>
      </c>
      <c r="C16" s="1" t="s">
        <v>57</v>
      </c>
      <c r="D16" s="86">
        <v>240156178</v>
      </c>
      <c r="E16" s="4">
        <v>142133492</v>
      </c>
    </row>
    <row r="17" spans="1:5" ht="31.5" x14ac:dyDescent="0.25">
      <c r="A17" s="110"/>
      <c r="B17" s="7" t="s">
        <v>228</v>
      </c>
      <c r="C17" s="1" t="s">
        <v>113</v>
      </c>
      <c r="D17" s="49">
        <v>-126283.51</v>
      </c>
      <c r="E17" s="49">
        <v>-31053.119999999999</v>
      </c>
    </row>
    <row r="18" spans="1:5" ht="42" x14ac:dyDescent="0.25">
      <c r="A18" s="111"/>
      <c r="B18" s="7" t="s">
        <v>229</v>
      </c>
      <c r="C18" s="1" t="s">
        <v>114</v>
      </c>
      <c r="D18" s="65">
        <v>-1725780391</v>
      </c>
      <c r="E18" s="4">
        <v>-422507500</v>
      </c>
    </row>
    <row r="19" spans="1:5" ht="21" x14ac:dyDescent="0.25">
      <c r="A19" s="109">
        <v>3</v>
      </c>
      <c r="B19" s="7" t="s">
        <v>230</v>
      </c>
      <c r="C19" s="1" t="s">
        <v>58</v>
      </c>
      <c r="D19" s="66"/>
      <c r="E19" s="4"/>
    </row>
    <row r="20" spans="1:5" ht="31.5" x14ac:dyDescent="0.25">
      <c r="A20" s="110"/>
      <c r="B20" s="7" t="s">
        <v>231</v>
      </c>
      <c r="C20" s="1" t="s">
        <v>59</v>
      </c>
      <c r="D20" s="86">
        <v>79819509299.999969</v>
      </c>
      <c r="E20" s="86">
        <v>80906692199.999969</v>
      </c>
    </row>
    <row r="21" spans="1:5" ht="31.5" x14ac:dyDescent="0.25">
      <c r="A21" s="111"/>
      <c r="B21" s="7" t="s">
        <v>232</v>
      </c>
      <c r="C21" s="1" t="s">
        <v>60</v>
      </c>
      <c r="D21" s="66">
        <v>7981950.9299999969</v>
      </c>
      <c r="E21" s="47">
        <v>8090669.2199999969</v>
      </c>
    </row>
    <row r="22" spans="1:5" ht="46.5" customHeight="1" x14ac:dyDescent="0.25">
      <c r="A22" s="21">
        <v>4</v>
      </c>
      <c r="B22" s="7" t="s">
        <v>233</v>
      </c>
      <c r="C22" s="1" t="s">
        <v>61</v>
      </c>
      <c r="D22" s="67">
        <v>0.75470000000000004</v>
      </c>
      <c r="E22" s="45">
        <v>0.74250000000000005</v>
      </c>
    </row>
    <row r="23" spans="1:5" ht="42" x14ac:dyDescent="0.25">
      <c r="A23" s="21">
        <v>5</v>
      </c>
      <c r="B23" s="7" t="s">
        <v>234</v>
      </c>
      <c r="C23" s="1" t="s">
        <v>62</v>
      </c>
      <c r="D23" s="67">
        <v>0.91479999999999995</v>
      </c>
      <c r="E23" s="45">
        <v>0.90510000000000002</v>
      </c>
    </row>
    <row r="24" spans="1:5" ht="42" x14ac:dyDescent="0.25">
      <c r="A24" s="21">
        <v>6</v>
      </c>
      <c r="B24" s="7" t="s">
        <v>235</v>
      </c>
      <c r="C24" s="1" t="s">
        <v>63</v>
      </c>
      <c r="D24" s="67">
        <v>0</v>
      </c>
      <c r="E24" s="45">
        <v>0</v>
      </c>
    </row>
    <row r="25" spans="1:5" ht="42" x14ac:dyDescent="0.25">
      <c r="A25" s="21">
        <v>7</v>
      </c>
      <c r="B25" s="7" t="s">
        <v>236</v>
      </c>
      <c r="C25" s="1" t="s">
        <v>120</v>
      </c>
      <c r="D25" s="104">
        <v>183</v>
      </c>
      <c r="E25" s="48">
        <v>175</v>
      </c>
    </row>
    <row r="26" spans="1:5" ht="31.5" x14ac:dyDescent="0.25">
      <c r="A26" s="21">
        <v>8</v>
      </c>
      <c r="B26" s="7" t="s">
        <v>237</v>
      </c>
      <c r="C26" s="1" t="s">
        <v>64</v>
      </c>
      <c r="D26" s="68">
        <v>13675</v>
      </c>
      <c r="E26" s="56">
        <v>13634</v>
      </c>
    </row>
    <row r="27" spans="1:5" ht="14.25" customHeight="1" x14ac:dyDescent="0.25"/>
    <row r="28" spans="1:5" ht="14.25" customHeight="1" x14ac:dyDescent="0.25"/>
    <row r="29" spans="1:5" ht="14.25" customHeight="1" x14ac:dyDescent="0.25"/>
    <row r="30" spans="1:5" ht="14.25" customHeight="1" x14ac:dyDescent="0.25"/>
    <row r="31" spans="1:5" ht="14.25" customHeight="1" x14ac:dyDescent="0.25"/>
    <row r="32" spans="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sheetData>
  <mergeCells count="3">
    <mergeCell ref="A11:A13"/>
    <mergeCell ref="A14:A18"/>
    <mergeCell ref="A19:A21"/>
  </mergeCells>
  <pageMargins left="0.83" right="0" top="0.75" bottom="0.75" header="0.3" footer="0.3"/>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29cf73a5f9ab409c98a9b04d66bbc875.psdsxs" Id="R96d7e8cc583d45b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d4uBsbM34lRudans1hGrtRXZVPA=</DigestValue>
    </Reference>
    <Reference URI="#idOfficeObject" Type="http://www.w3.org/2000/09/xmldsig#Object">
      <DigestMethod Algorithm="http://www.w3.org/2000/09/xmldsig#sha1"/>
      <DigestValue>G3MnDgWhQX8Tx3+3dpx0MCPD4EA=</DigestValue>
    </Reference>
  </SignedInfo>
  <SignatureValue>
    fnR5y1kbEaUcrP1LnCW5t/FYYv1Yr75Ahkwh/s/Oo1a1iSiq7TvXcDsIFqWe6jNGE8pv9cA+
    +Xc+gEwad6CA9M+B+Q9DY3sMuoub+YeDOl6UQmSbdpNcG3F8lmncu3e8e+8HomWcjjUXGiE9
    1/rgpIlyhhO07FHiQx9d1AG2sTg=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akgcJa99vV4Xd7oyBQv8lqkF+PM=</DigestValue>
      </Reference>
      <Reference URI="/xl/printerSettings/printerSettings2.bin?ContentType=application/vnd.openxmlformats-officedocument.spreadsheetml.printerSettings">
        <DigestMethod Algorithm="http://www.w3.org/2000/09/xmldsig#sha1"/>
        <DigestValue>akgcJa99vV4Xd7oyBQv8lqkF+PM=</DigestValue>
      </Reference>
      <Reference URI="/xl/printerSettings/printerSettings3.bin?ContentType=application/vnd.openxmlformats-officedocument.spreadsheetml.printerSettings">
        <DigestMethod Algorithm="http://www.w3.org/2000/09/xmldsig#sha1"/>
        <DigestValue>akgcJa99vV4Xd7oyBQv8lqkF+PM=</DigestValue>
      </Reference>
      <Reference URI="/xl/printerSettings/printerSettings4.bin?ContentType=application/vnd.openxmlformats-officedocument.spreadsheetml.printerSettings">
        <DigestMethod Algorithm="http://www.w3.org/2000/09/xmldsig#sha1"/>
        <DigestValue>akgcJa99vV4Xd7oyBQv8lqkF+PM=</DigestValue>
      </Reference>
      <Reference URI="/xl/printerSettings/printerSettings5.bin?ContentType=application/vnd.openxmlformats-officedocument.spreadsheetml.printerSettings">
        <DigestMethod Algorithm="http://www.w3.org/2000/09/xmldsig#sha1"/>
        <DigestValue>0gb14HZMQf/YZygiGjDylAA/gvY=</DigestValue>
      </Reference>
      <Reference URI="/xl/sharedStrings.xml?ContentType=application/vnd.openxmlformats-officedocument.spreadsheetml.sharedStrings+xml">
        <DigestMethod Algorithm="http://www.w3.org/2000/09/xmldsig#sha1"/>
        <DigestValue>opV1n2d95iiu63Y0CfzAbzdOCQk=</DigestValue>
      </Reference>
      <Reference URI="/xl/styles.xml?ContentType=application/vnd.openxmlformats-officedocument.spreadsheetml.styles+xml">
        <DigestMethod Algorithm="http://www.w3.org/2000/09/xmldsig#sha1"/>
        <DigestValue>df4sziuESGNDmpFrV/szb2K4MwQ=</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v1wSDAG1e/G/CDj21tGp9ntg98E=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yVH1YJ5V9W+lHV1hkeK+RRzY9rU=</DigestValue>
      </Reference>
      <Reference URI="/xl/worksheets/sheet2.xml?ContentType=application/vnd.openxmlformats-officedocument.spreadsheetml.worksheet+xml">
        <DigestMethod Algorithm="http://www.w3.org/2000/09/xmldsig#sha1"/>
        <DigestValue>xJFPdQbSdp1Kd2BOlJNjS3wyuAc=</DigestValue>
      </Reference>
      <Reference URI="/xl/worksheets/sheet3.xml?ContentType=application/vnd.openxmlformats-officedocument.spreadsheetml.worksheet+xml">
        <DigestMethod Algorithm="http://www.w3.org/2000/09/xmldsig#sha1"/>
        <DigestValue>TPtNzEW4UXjbsClsfrQNDOd91Rc=</DigestValue>
      </Reference>
      <Reference URI="/xl/worksheets/sheet4.xml?ContentType=application/vnd.openxmlformats-officedocument.spreadsheetml.worksheet+xml">
        <DigestMethod Algorithm="http://www.w3.org/2000/09/xmldsig#sha1"/>
        <DigestValue>vf/cO1SeYINXGTznqV/cS79TyRA=</DigestValue>
      </Reference>
      <Reference URI="/xl/worksheets/sheet5.xml?ContentType=application/vnd.openxmlformats-officedocument.spreadsheetml.worksheet+xml">
        <DigestMethod Algorithm="http://www.w3.org/2000/09/xmldsig#sha1"/>
        <DigestValue>S7lE+DfjKJ1mBUQ1YWlOLFGBR2c=</DigestValue>
      </Reference>
      <Reference URI="/xl/worksheets/sheet6.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2018-12-06T08:26:25Z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2018-12-06T08:01:33Z</cp:lastPrinted>
  <dcterms:created xsi:type="dcterms:W3CDTF">2013-07-15T10:49:12Z</dcterms:created>
  <dcterms:modified xsi:type="dcterms:W3CDTF">2018-12-06T08:01:35Z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