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_xlnm.Print_Area" localSheetId="3">BCDanhMucDauTu_06029!$A$1:$G$47</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quat'!$A$1:$F$39</definedName>
  </definedNames>
  <calcPr calcId="145621"/>
</workbook>
</file>

<file path=xl/sharedStrings.xml><?xml version="1.0" encoding="utf-8"?>
<sst xmlns="http://schemas.openxmlformats.org/spreadsheetml/2006/main" count="308" uniqueCount="276">
  <si>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</si>
  <si>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</si>
  <si>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</si>
  <si>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</si>
  <si>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</si>
  <si>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</si>
  <si>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</si>
  <si>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</si>
  <si>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</si>
  <si>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</si>
  <si>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</si>
  <si>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</si>
  <si>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</si>
  <si>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</si>
  <si>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</si>
  <si>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</si>
  <si>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</si>
  <si>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</si>
  <si>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</si>
  <si>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</si>
  <si>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</si>
  <si>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</si>
  <si>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</si>
  <si>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</si>
  <si>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</si>
  <si>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</si>
  <si>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</si>
  <si>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</si>
  <si>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</si>
  <si>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</si>
  <si>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</si>
  <si>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</si>
  <si>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</si>
  <si>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</si>
  <si>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</si>
  <si>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</si>
  <si>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</si>
  <si>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</si>
  <si>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</si>
  <si>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</si>
  <si>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</si>
  <si>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</si>
  <si>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</si>
  <si>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</si>
  <si>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</si>
  <si>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</si>
  <si>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</si>
  <si>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</si>
  <si>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</si>
  <si>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</si>
  <si>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</si>
  <si>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</si>
  <si>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</si>
  <si>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</si>
  <si>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</si>
  <si>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</si>
  <si>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</si>
  <si>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</si>
  <si>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</si>
  <si>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</si>
  <si>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</si>
  <si>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</si>
  <si>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</si>
  <si>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</si>
  <si>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</si>
  <si>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</si>
  <si>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</si>
  <si>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</si>
  <si>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</si>
  <si>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</si>
  <si>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</si>
  <si>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</si>
  <si>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</si>
  <si>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</si>
  <si>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</si>
  <si>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</si>
  <si>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</si>
  <si>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</si>
  <si>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</si>
  <si>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</si>
  <si>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</si>
  <si>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</si>
  <si>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</si>
  <si>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</si>
  <si>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</si>
  <si>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</si>
  <si>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</si>
  <si>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</si>
  <si>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</si>
  <si>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</si>
  <si>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</si>
  <si>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</si>
  <si>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</si>
  <si>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</si>
  <si>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</si>
  <si>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</si>
  <si>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</si>
  <si>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</si>
  <si>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</si>
  <si>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</si>
  <si>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</si>
  <si>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</si>
  <si>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</si>
  <si>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</si>
  <si>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</si>
  <si>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</si>
  <si>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</si>
  <si>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</si>
  <si>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</si>
  <si>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</si>
  <si>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</si>
  <si>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</si>
  <si>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</si>
  <si>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</si>
  <si>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</si>
  <si>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</si>
  <si>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</si>
  <si>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</si>
  <si>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</si>
  <si>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</si>
  <si>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</si>
  <si>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</si>
  <si>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</si>
  <si>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</si>
  <si>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</si>
  <si>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</si>
  <si>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</si>
  <si>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</si>
  <si>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</si>
  <si>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</si>
  <si>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</si>
  <si>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</si>
  <si>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</si>
  <si>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</si>
  <si>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</si>
  <si>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</si>
  <si>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</si>
  <si>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</si>
  <si>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</si>
  <si>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</si>
  <si>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</si>
  <si>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</si>
  <si>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VTO</t>
  </si>
  <si>
    <t>DBD</t>
  </si>
  <si>
    <t>DRC</t>
  </si>
  <si>
    <t>VSC</t>
  </si>
  <si>
    <t>PNJ</t>
  </si>
  <si>
    <t>CAV</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</si>
  <si>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</si>
  <si>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</si>
  <si>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</si>
  <si>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</si>
  <si>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</si>
  <si>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</si>
  <si>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</si>
  <si>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</si>
  <si>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</si>
  <si>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</si>
  <si>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</si>
  <si>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</si>
  <si>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</si>
  <si>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</si>
  <si>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</si>
  <si>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</si>
  <si>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</si>
  <si>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</si>
  <si>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</si>
  <si>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</si>
  <si>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</si>
  <si>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</si>
  <si>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</si>
  <si>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</si>
  <si>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</si>
  <si>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</si>
  <si>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</si>
  <si>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</si>
  <si>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</si>
  <si>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</si>
  <si>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</si>
  <si>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</si>
  <si>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</si>
  <si>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</si>
  <si>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</si>
  <si>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</si>
  <si>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</si>
  <si>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</si>
  <si>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</si>
  <si>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</si>
  <si>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</si>
  <si>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</si>
  <si>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</si>
  <si>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</si>
  <si>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</si>
  <si>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</si>
  <si>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</si>
  <si>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</si>
  <si>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</si>
  <si>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</si>
  <si>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</si>
  <si>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</si>
  <si>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</si>
  <si>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</si>
  <si>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</si>
  <si>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</si>
  <si>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</si>
  <si>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</si>
  <si>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</si>
  <si>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</si>
  <si>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</si>
  <si>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</si>
  <si>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</si>
  <si>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</si>
  <si>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</si>
  <si>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</si>
  <si>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</si>
  <si>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</si>
  <si>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</si>
  <si>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</si>
  <si>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</si>
  <si>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</si>
  <si>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</si>
  <si>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</si>
  <si>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</si>
  <si>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</si>
  <si>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</si>
  <si>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</si>
  <si>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</si>
  <si>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</si>
  <si>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</si>
  <si>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</si>
  <si>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</si>
  <si>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</si>
  <si>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</si>
  <si>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</si>
  <si>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</si>
  <si>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</si>
  <si>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</si>
  <si>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</si>
  <si>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</si>
  <si>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</si>
  <si>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</si>
  <si>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</si>
  <si>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</si>
  <si>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</si>
  <si>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</si>
  <si>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</si>
  <si>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</si>
  <si>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</si>
  <si>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</si>
  <si>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</si>
  <si>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</si>
  <si>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</si>
  <si>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</si>
  <si>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</si>
  <si>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</si>
  <si>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</si>
  <si>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</si>
  <si>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</si>
  <si>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</si>
  <si>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</si>
  <si>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</si>
  <si>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</si>
  <si>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</si>
  <si>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</si>
  <si>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</si>
  <si>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</si>
  <si>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</si>
  <si>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</si>
  <si>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</si>
  <si>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</si>
  <si>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</si>
  <si>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</si>
  <si>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</si>
  <si>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2246.12</t>
  </si>
  <si>
    <t>4. Ngày lập báo cáo: 03/08/2018</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</si>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</sst>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s>
  <fonts count="23"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43" fontId="21" fillId="0" borderId="0" applyFont="0" applyFill="0" applyBorder="0" applyAlignment="0" applyProtection="0"/>
    <xf numFmtId="165" fontId="2" fillId="0" borderId="0" applyFont="0" applyFill="0" applyBorder="0" applyAlignment="0" applyProtection="0"/>
    <xf numFmtId="0" fontId="2" fillId="0" borderId="0"/>
    <xf numFmtId="0" fontId="21" fillId="0" borderId="0"/>
  </cellStyleXfs>
  <cellXfs count="146">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6" fillId="0" borderId="0" xfId="0" applyNumberFormat="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37" fontId="4" fillId="0" borderId="2" xfId="1"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right" vertical="center" wrapText="1"/>
    </xf>
    <xf numFmtId="168"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168" fontId="15" fillId="0" borderId="2" xfId="1"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166"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8" fontId="3" fillId="0" borderId="2" xfId="1" applyNumberFormat="1" applyFont="1" applyFill="1" applyBorder="1" applyAlignment="1" applyProtection="1">
      <alignment horizontal="right" vertical="center" wrapText="1"/>
    </xf>
    <xf numFmtId="164"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6"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6"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164" fontId="18"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0"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4" fontId="7" fillId="0" borderId="0" xfId="0" applyNumberFormat="1" applyFont="1" applyAlignment="1">
      <alignment vertical="center"/>
    </xf>
    <xf numFmtId="167" fontId="20"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64" fontId="20"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10" fontId="7" fillId="0" borderId="0" xfId="0" applyNumberFormat="1" applyFont="1"/>
    <xf numFmtId="0" fontId="4" fillId="0" borderId="8" xfId="0" quotePrefix="1" applyNumberFormat="1" applyFont="1" applyFill="1" applyBorder="1" applyAlignment="1" applyProtection="1">
      <alignment horizontal="left" vertical="center" wrapText="1"/>
    </xf>
    <xf numFmtId="10" fontId="18" fillId="4" borderId="2" xfId="4"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left" vertical="center" wrapText="1"/>
    </xf>
    <xf numFmtId="10" fontId="20" fillId="0" borderId="1" xfId="1" applyNumberFormat="1" applyFont="1" applyFill="1" applyBorder="1" applyAlignment="1" applyProtection="1">
      <alignment horizontal="right" vertical="center" wrapText="1"/>
    </xf>
    <xf numFmtId="10" fontId="6" fillId="0" borderId="0" xfId="4" applyNumberFormat="1" applyFo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tabSelected="1" workbookViewId="0">
      <selection activeCell="A23" sqref="A23"/>
    </sheetView>
  </sheetViews>
  <sheetFormatPr defaultColWidth="9.140625" defaultRowHeight="15" x14ac:dyDescent="0.25"/>
  <cols>
    <col min="1" max="1" width="9.140625" style="31"/>
    <col min="2" max="2" width="6.28515625" style="31" customWidth="1"/>
    <col min="3" max="3" width="38.42578125" style="31" customWidth="1"/>
    <col min="4" max="4" width="38.7109375" style="31" customWidth="1"/>
    <col min="5" max="9" width="9.140625" style="31"/>
    <col min="10" max="11" width="0" style="31" hidden="1" customWidth="1"/>
    <col min="12" max="16384" width="9.140625" style="31"/>
  </cols>
  <sheetData>
    <row r="2" spans="1:11" ht="18.75" x14ac:dyDescent="0.3">
      <c r="C2" s="32" t="s">
        <v>72</v>
      </c>
    </row>
    <row r="3" spans="1:11" ht="12" customHeight="1" x14ac:dyDescent="0.3">
      <c r="C3" s="32"/>
    </row>
    <row r="4" spans="1:11" x14ac:dyDescent="0.25">
      <c r="C4" s="33" t="s">
        <v>119</v>
      </c>
      <c r="D4" s="34" t="s">
        <v>116</v>
      </c>
    </row>
    <row r="5" spans="1:11" x14ac:dyDescent="0.25">
      <c r="C5" s="33" t="s">
        <v>120</v>
      </c>
      <c r="D5" s="34">
        <v>7</v>
      </c>
    </row>
    <row r="6" spans="1:11" x14ac:dyDescent="0.25">
      <c r="C6" s="33" t="s">
        <v>111</v>
      </c>
      <c r="D6" s="35">
        <v>2018</v>
      </c>
      <c r="J6" s="31" t="s">
        <v>116</v>
      </c>
    </row>
    <row r="7" spans="1:11" x14ac:dyDescent="0.25">
      <c r="J7" s="31" t="s">
        <v>117</v>
      </c>
    </row>
    <row r="8" spans="1:11" x14ac:dyDescent="0.25">
      <c r="A8" s="31" t="s">
        <v>124</v>
      </c>
      <c r="J8" s="31" t="s">
        <v>118</v>
      </c>
    </row>
    <row r="9" spans="1:11" x14ac:dyDescent="0.25">
      <c r="A9" s="31" t="s">
        <v>131</v>
      </c>
    </row>
    <row r="10" spans="1:11" ht="14.25" customHeight="1" x14ac:dyDescent="0.25">
      <c r="A10" s="31" t="s">
        <v>132</v>
      </c>
      <c r="J10" s="31">
        <v>1</v>
      </c>
      <c r="K10" s="31" t="s">
        <v>80</v>
      </c>
    </row>
    <row r="11" spans="1:11" x14ac:dyDescent="0.25">
      <c r="A11" s="31" t="s">
        <v>274</v>
      </c>
      <c r="J11" s="31">
        <v>2</v>
      </c>
      <c r="K11" s="31" t="s">
        <v>100</v>
      </c>
    </row>
    <row r="12" spans="1:11" x14ac:dyDescent="0.25">
      <c r="J12" s="31">
        <v>3</v>
      </c>
      <c r="K12" s="31" t="s">
        <v>83</v>
      </c>
    </row>
    <row r="13" spans="1:11" x14ac:dyDescent="0.25">
      <c r="D13" s="31" t="s">
        <v>73</v>
      </c>
      <c r="J13" s="31">
        <v>4</v>
      </c>
      <c r="K13" s="31" t="s">
        <v>104</v>
      </c>
    </row>
    <row r="14" spans="1:11" x14ac:dyDescent="0.25">
      <c r="J14" s="31">
        <v>5</v>
      </c>
      <c r="K14" s="36"/>
    </row>
    <row r="15" spans="1:11" x14ac:dyDescent="0.25">
      <c r="J15" s="31">
        <v>6</v>
      </c>
      <c r="K15" s="36"/>
    </row>
    <row r="16" spans="1:11" x14ac:dyDescent="0.25">
      <c r="B16" s="37" t="s">
        <v>43</v>
      </c>
      <c r="C16" s="38" t="s">
        <v>65</v>
      </c>
      <c r="D16" s="38" t="s">
        <v>66</v>
      </c>
      <c r="J16" s="31">
        <v>7</v>
      </c>
      <c r="K16" s="36"/>
    </row>
    <row r="17" spans="1:11" x14ac:dyDescent="0.25">
      <c r="B17" s="39">
        <v>1</v>
      </c>
      <c r="C17" s="40" t="s">
        <v>74</v>
      </c>
      <c r="D17" s="41" t="s">
        <v>76</v>
      </c>
      <c r="J17" s="31">
        <v>8</v>
      </c>
      <c r="K17" s="36"/>
    </row>
    <row r="18" spans="1:11" x14ac:dyDescent="0.25">
      <c r="B18" s="39">
        <v>2</v>
      </c>
      <c r="C18" s="40" t="s">
        <v>67</v>
      </c>
      <c r="D18" s="41" t="s">
        <v>77</v>
      </c>
      <c r="J18" s="31">
        <v>9</v>
      </c>
      <c r="K18" s="36"/>
    </row>
    <row r="19" spans="1:11" x14ac:dyDescent="0.25">
      <c r="B19" s="39">
        <v>3</v>
      </c>
      <c r="C19" s="40" t="s">
        <v>75</v>
      </c>
      <c r="D19" s="41" t="s">
        <v>78</v>
      </c>
      <c r="J19" s="31">
        <v>10</v>
      </c>
      <c r="K19" s="36"/>
    </row>
    <row r="20" spans="1:11" x14ac:dyDescent="0.25">
      <c r="B20" s="39">
        <v>4</v>
      </c>
      <c r="C20" s="40" t="s">
        <v>68</v>
      </c>
      <c r="D20" s="41" t="s">
        <v>79</v>
      </c>
      <c r="J20" s="31">
        <v>11</v>
      </c>
      <c r="K20" s="36"/>
    </row>
    <row r="21" spans="1:11" x14ac:dyDescent="0.25">
      <c r="B21" s="39">
        <v>5</v>
      </c>
      <c r="C21" s="40" t="s">
        <v>263</v>
      </c>
      <c r="D21" s="41" t="s">
        <v>264</v>
      </c>
      <c r="J21" s="31">
        <v>12</v>
      </c>
      <c r="K21" s="36"/>
    </row>
    <row r="23" spans="1:11" x14ac:dyDescent="0.25">
      <c r="B23" s="42" t="s">
        <v>69</v>
      </c>
      <c r="C23" s="43" t="s">
        <v>70</v>
      </c>
    </row>
    <row r="24" spans="1:11" x14ac:dyDescent="0.25">
      <c r="C24" s="43" t="s">
        <v>71</v>
      </c>
    </row>
    <row r="29" spans="1:11" ht="29.25" customHeight="1" x14ac:dyDescent="0.25">
      <c r="A29" s="44"/>
      <c r="B29" s="44"/>
      <c r="C29" s="45" t="s">
        <v>113</v>
      </c>
      <c r="D29" s="45" t="s">
        <v>129</v>
      </c>
    </row>
    <row r="30" spans="1:11" x14ac:dyDescent="0.25">
      <c r="C30" s="46" t="s">
        <v>112</v>
      </c>
      <c r="D30" s="46" t="s">
        <v>112</v>
      </c>
    </row>
    <row r="38" spans="3:3" x14ac:dyDescent="0.25">
      <c r="C38" s="47"/>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67" right="0.26" top="0.75" bottom="0.75" header="0.3" footer="0.3"/>
  <pageSetup paperSize="9" scale="84"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opLeftCell="A14" workbookViewId="0">
      <selection activeCell="D28" sqref="D28"/>
    </sheetView>
  </sheetViews>
  <sheetFormatPr defaultColWidth="9.140625" defaultRowHeight="15" x14ac:dyDescent="0.25"/>
  <cols>
    <col min="1" max="1" width="4" style="54" bestFit="1" customWidth="1"/>
    <col min="2" max="2" width="28.85546875" style="54" customWidth="1"/>
    <col min="3" max="3" width="8" style="54" customWidth="1"/>
    <col min="4" max="4" width="18.42578125" style="83" customWidth="1"/>
    <col min="5" max="5" width="18.42578125" style="56" customWidth="1"/>
    <col min="6" max="6" width="22" style="74" customWidth="1"/>
    <col min="7" max="16384" width="9.140625" style="54"/>
  </cols>
  <sheetData>
    <row r="1" spans="1:7" s="120" customFormat="1" ht="39" customHeight="1" x14ac:dyDescent="0.25">
      <c r="A1" s="27" t="s">
        <v>151</v>
      </c>
      <c r="B1" s="23" t="s">
        <v>152</v>
      </c>
      <c r="C1" s="102" t="s">
        <v>153</v>
      </c>
      <c r="D1" s="101" t="s">
        <v>154</v>
      </c>
      <c r="E1" s="100" t="s">
        <v>155</v>
      </c>
      <c r="F1" s="100" t="s">
        <v>156</v>
      </c>
    </row>
    <row r="2" spans="1:7" ht="21" x14ac:dyDescent="0.25">
      <c r="A2" s="128" t="s">
        <v>80</v>
      </c>
      <c r="B2" s="5" t="s">
        <v>173</v>
      </c>
      <c r="C2" s="3" t="s">
        <v>0</v>
      </c>
      <c r="D2" s="77"/>
      <c r="E2" s="4"/>
      <c r="F2" s="72"/>
    </row>
    <row r="3" spans="1:7" ht="21" x14ac:dyDescent="0.25">
      <c r="A3" s="55" t="s">
        <v>92</v>
      </c>
      <c r="B3" s="6" t="s">
        <v>157</v>
      </c>
      <c r="C3" s="3" t="s">
        <v>1</v>
      </c>
      <c r="D3" s="118">
        <v>12094245789</v>
      </c>
      <c r="E3" s="9">
        <v>13938661687</v>
      </c>
      <c r="F3" s="73">
        <v>-0.718322736202052</v>
      </c>
      <c r="G3" s="76"/>
    </row>
    <row r="4" spans="1:7" ht="21" x14ac:dyDescent="0.25">
      <c r="A4" s="55"/>
      <c r="B4" s="6" t="s">
        <v>158</v>
      </c>
      <c r="C4" s="3" t="s">
        <v>2</v>
      </c>
      <c r="D4" s="81">
        <v>0</v>
      </c>
      <c r="E4" s="9">
        <v>0</v>
      </c>
      <c r="F4" s="73"/>
      <c r="G4" s="76"/>
    </row>
    <row r="5" spans="1:7" ht="21" x14ac:dyDescent="0.25">
      <c r="A5" s="55"/>
      <c r="B5" s="6" t="s">
        <v>159</v>
      </c>
      <c r="C5" s="3" t="s">
        <v>3</v>
      </c>
      <c r="D5" s="81">
        <v>6094245789</v>
      </c>
      <c r="E5" s="9">
        <v>938661687</v>
      </c>
      <c r="F5" s="73">
        <v>1.0753183946622844</v>
      </c>
      <c r="G5" s="76"/>
    </row>
    <row r="6" spans="1:7" ht="21" x14ac:dyDescent="0.25">
      <c r="A6" s="55"/>
      <c r="B6" s="6" t="s">
        <v>160</v>
      </c>
      <c r="C6" s="3" t="s">
        <v>4</v>
      </c>
      <c r="D6" s="81">
        <v>6000000000</v>
      </c>
      <c r="E6" s="9">
        <v>13000000000</v>
      </c>
      <c r="F6" s="73">
        <v>-0.85</v>
      </c>
      <c r="G6" s="76"/>
    </row>
    <row r="7" spans="1:7" ht="21" x14ac:dyDescent="0.25">
      <c r="A7" s="55" t="s">
        <v>93</v>
      </c>
      <c r="B7" s="6" t="s">
        <v>161</v>
      </c>
      <c r="C7" s="3" t="s">
        <v>5</v>
      </c>
      <c r="D7" s="118">
        <v>86111036700</v>
      </c>
      <c r="E7" s="9">
        <v>85188635400</v>
      </c>
      <c r="F7" s="73">
        <v>0.887997382575612</v>
      </c>
      <c r="G7" s="76"/>
    </row>
    <row r="8" spans="1:7" ht="21" x14ac:dyDescent="0.25">
      <c r="A8" s="55"/>
      <c r="B8" s="6" t="s">
        <v>162</v>
      </c>
      <c r="C8" s="3" t="s">
        <v>88</v>
      </c>
      <c r="D8" s="81">
        <v>86111036700</v>
      </c>
      <c r="E8" s="9">
        <v>85188635400</v>
      </c>
      <c r="F8" s="73">
        <v>0.887997382575612</v>
      </c>
      <c r="G8" s="76"/>
    </row>
    <row r="9" spans="1:7" ht="21" x14ac:dyDescent="0.25">
      <c r="A9" s="55"/>
      <c r="B9" s="6" t="s">
        <v>163</v>
      </c>
      <c r="C9" s="3" t="s">
        <v>89</v>
      </c>
      <c r="D9" s="81">
        <v>0</v>
      </c>
      <c r="E9" s="9">
        <v>0</v>
      </c>
      <c r="F9" s="73"/>
      <c r="G9" s="76"/>
    </row>
    <row r="10" spans="1:7" x14ac:dyDescent="0.25">
      <c r="A10" s="55"/>
      <c r="B10" s="6" t="s">
        <v>164</v>
      </c>
      <c r="C10" s="3" t="s">
        <v>130</v>
      </c>
      <c r="D10" s="81">
        <v>0</v>
      </c>
      <c r="E10" s="9">
        <v>0</v>
      </c>
      <c r="F10" s="73"/>
      <c r="G10" s="76"/>
    </row>
    <row r="11" spans="1:7" ht="21" x14ac:dyDescent="0.25">
      <c r="A11" s="55" t="s">
        <v>94</v>
      </c>
      <c r="B11" s="6" t="s">
        <v>165</v>
      </c>
      <c r="C11" s="3" t="s">
        <v>6</v>
      </c>
      <c r="D11" s="81">
        <v>0</v>
      </c>
      <c r="E11" s="9">
        <v>221405000</v>
      </c>
      <c r="F11" s="73" t="e">
        <v>#DIV/0!</v>
      </c>
      <c r="G11" s="76"/>
    </row>
    <row r="12" spans="1:7" ht="21" x14ac:dyDescent="0.25">
      <c r="A12" s="55" t="s">
        <v>95</v>
      </c>
      <c r="B12" s="6" t="s">
        <v>166</v>
      </c>
      <c r="C12" s="3" t="s">
        <v>7</v>
      </c>
      <c r="D12" s="81">
        <v>14202740</v>
      </c>
      <c r="E12" s="9">
        <v>32695890</v>
      </c>
      <c r="F12" s="73">
        <v>-0.84108822377622383</v>
      </c>
      <c r="G12" s="76"/>
    </row>
    <row r="13" spans="1:7" ht="42" x14ac:dyDescent="0.25">
      <c r="A13" s="55" t="s">
        <v>96</v>
      </c>
      <c r="B13" s="6" t="s">
        <v>167</v>
      </c>
      <c r="C13" s="3" t="s">
        <v>8</v>
      </c>
      <c r="D13" s="81">
        <v>1276996627</v>
      </c>
      <c r="E13" s="9">
        <v>0</v>
      </c>
      <c r="F13" s="73"/>
      <c r="G13" s="76"/>
    </row>
    <row r="14" spans="1:7" s="57" customFormat="1" ht="21" x14ac:dyDescent="0.25">
      <c r="A14" s="55"/>
      <c r="B14" s="6" t="s">
        <v>168</v>
      </c>
      <c r="C14" s="3" t="s">
        <v>90</v>
      </c>
      <c r="D14" s="81">
        <v>1276996627</v>
      </c>
      <c r="E14" s="9">
        <v>0</v>
      </c>
      <c r="F14" s="73"/>
      <c r="G14" s="76"/>
    </row>
    <row r="15" spans="1:7" ht="21" x14ac:dyDescent="0.25">
      <c r="A15" s="55" t="s">
        <v>97</v>
      </c>
      <c r="B15" s="6" t="s">
        <v>169</v>
      </c>
      <c r="C15" s="3" t="s">
        <v>9</v>
      </c>
      <c r="D15" s="81">
        <v>0</v>
      </c>
      <c r="E15" s="9">
        <v>0</v>
      </c>
      <c r="F15" s="73"/>
      <c r="G15" s="76"/>
    </row>
    <row r="16" spans="1:7" ht="21" x14ac:dyDescent="0.25">
      <c r="A16" s="55" t="s">
        <v>98</v>
      </c>
      <c r="B16" s="6" t="s">
        <v>170</v>
      </c>
      <c r="C16" s="3" t="s">
        <v>10</v>
      </c>
      <c r="D16" s="81">
        <v>0</v>
      </c>
      <c r="E16" s="9">
        <v>0</v>
      </c>
      <c r="F16" s="73"/>
      <c r="G16" s="76"/>
    </row>
    <row r="17" spans="1:7" s="59" customFormat="1" ht="21" x14ac:dyDescent="0.25">
      <c r="A17" s="58" t="s">
        <v>99</v>
      </c>
      <c r="B17" s="5" t="s">
        <v>171</v>
      </c>
      <c r="C17" s="21" t="s">
        <v>11</v>
      </c>
      <c r="D17" s="82">
        <v>99496481856</v>
      </c>
      <c r="E17" s="16">
        <v>99381397977</v>
      </c>
      <c r="F17" s="139">
        <v>0.12253366595473165</v>
      </c>
      <c r="G17" s="76"/>
    </row>
    <row r="18" spans="1:7" ht="21" x14ac:dyDescent="0.25">
      <c r="A18" s="128" t="s">
        <v>100</v>
      </c>
      <c r="B18" s="5" t="s">
        <v>172</v>
      </c>
      <c r="C18" s="3" t="s">
        <v>12</v>
      </c>
      <c r="D18" s="81"/>
      <c r="E18" s="9"/>
      <c r="F18" s="139"/>
      <c r="G18" s="76"/>
    </row>
    <row r="19" spans="1:7" ht="42" x14ac:dyDescent="0.25">
      <c r="A19" s="55" t="s">
        <v>101</v>
      </c>
      <c r="B19" s="6" t="s">
        <v>174</v>
      </c>
      <c r="C19" s="3" t="s">
        <v>13</v>
      </c>
      <c r="D19" s="81">
        <v>0</v>
      </c>
      <c r="E19" s="9">
        <v>0</v>
      </c>
      <c r="F19" s="139">
        <v>-1</v>
      </c>
      <c r="G19" s="76"/>
    </row>
    <row r="20" spans="1:7" ht="21" x14ac:dyDescent="0.25">
      <c r="A20" s="55"/>
      <c r="B20" s="6" t="s">
        <v>175</v>
      </c>
      <c r="C20" s="3" t="s">
        <v>91</v>
      </c>
      <c r="D20" s="81">
        <v>0</v>
      </c>
      <c r="E20" s="9">
        <v>0</v>
      </c>
      <c r="F20" s="139">
        <v>-1</v>
      </c>
      <c r="G20" s="76"/>
    </row>
    <row r="21" spans="1:7" ht="21" x14ac:dyDescent="0.25">
      <c r="A21" s="55" t="s">
        <v>102</v>
      </c>
      <c r="B21" s="6" t="s">
        <v>176</v>
      </c>
      <c r="C21" s="3" t="s">
        <v>14</v>
      </c>
      <c r="D21" s="81">
        <v>206937304</v>
      </c>
      <c r="E21" s="9">
        <v>2038116428</v>
      </c>
      <c r="F21" s="73">
        <v>0.12150038437387423</v>
      </c>
      <c r="G21" s="76"/>
    </row>
    <row r="22" spans="1:7" s="59" customFormat="1" ht="21" x14ac:dyDescent="0.25">
      <c r="A22" s="58" t="s">
        <v>103</v>
      </c>
      <c r="B22" s="5" t="s">
        <v>177</v>
      </c>
      <c r="C22" s="21" t="s">
        <v>15</v>
      </c>
      <c r="D22" s="104">
        <v>206937304</v>
      </c>
      <c r="E22" s="16">
        <v>2038116428</v>
      </c>
      <c r="F22" s="136">
        <v>-0.86586495628874838</v>
      </c>
      <c r="G22" s="131"/>
    </row>
    <row r="23" spans="1:7" s="59" customFormat="1" ht="31.5" x14ac:dyDescent="0.25">
      <c r="A23" s="58"/>
      <c r="B23" s="5" t="s">
        <v>178</v>
      </c>
      <c r="C23" s="21" t="s">
        <v>16</v>
      </c>
      <c r="D23" s="82">
        <v>99289544552</v>
      </c>
      <c r="E23" s="16">
        <v>97343281549</v>
      </c>
      <c r="F23" s="136">
        <v>0.14004204797621606</v>
      </c>
      <c r="G23" s="76"/>
    </row>
    <row r="24" spans="1:7" ht="31.5" customHeight="1" x14ac:dyDescent="0.25">
      <c r="A24" s="55"/>
      <c r="B24" s="6" t="s">
        <v>179</v>
      </c>
      <c r="C24" s="3" t="s">
        <v>17</v>
      </c>
      <c r="D24" s="132">
        <v>8926467.3400000017</v>
      </c>
      <c r="E24" s="51">
        <v>8950380.5900000017</v>
      </c>
      <c r="F24" s="73">
        <v>6.1790231031424107E-2</v>
      </c>
      <c r="G24" s="76"/>
    </row>
    <row r="25" spans="1:7" ht="31.5" x14ac:dyDescent="0.25">
      <c r="A25" s="55"/>
      <c r="B25" s="6" t="s">
        <v>180</v>
      </c>
      <c r="C25" s="3" t="s">
        <v>18</v>
      </c>
      <c r="D25" s="96">
        <v>11123</v>
      </c>
      <c r="E25" s="9">
        <v>10875</v>
      </c>
      <c r="F25" s="73">
        <v>7.3752292692344817E-2</v>
      </c>
      <c r="G25" s="76"/>
    </row>
    <row r="26" spans="1:7" x14ac:dyDescent="0.25">
      <c r="A26" s="24"/>
      <c r="B26" s="24"/>
      <c r="C26" s="13"/>
      <c r="D26" s="95"/>
      <c r="E26" s="13"/>
      <c r="F26" s="13"/>
    </row>
    <row r="28" spans="1:7" ht="21" customHeight="1" x14ac:dyDescent="0.25">
      <c r="B28" s="69"/>
      <c r="C28" s="69"/>
      <c r="D28" s="75"/>
      <c r="E28" s="69"/>
    </row>
  </sheetData>
  <pageMargins left="0.67" right="0.67" top="0.75" bottom="0.75" header="0.3" footer="0.3"/>
  <pageSetup paperSize="9" scale="88"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D33" sqref="D33:F34"/>
    </sheetView>
  </sheetViews>
  <sheetFormatPr defaultColWidth="9.140625" defaultRowHeight="15" x14ac:dyDescent="0.25"/>
  <cols>
    <col min="1" max="1" width="4" style="120" bestFit="1" customWidth="1"/>
    <col min="2" max="2" width="42.140625" style="14" customWidth="1"/>
    <col min="3" max="3" width="6.5703125" style="14" bestFit="1" customWidth="1"/>
    <col min="4" max="4" width="14.28515625" style="71" bestFit="1" customWidth="1"/>
    <col min="5" max="5" width="15.28515625" style="26" bestFit="1" customWidth="1"/>
    <col min="6" max="6" width="20.42578125" style="67" customWidth="1"/>
    <col min="7" max="16384" width="9.140625" style="14"/>
  </cols>
  <sheetData>
    <row r="1" spans="1:11" ht="42" x14ac:dyDescent="0.25">
      <c r="A1" s="23" t="s">
        <v>151</v>
      </c>
      <c r="B1" s="24" t="s">
        <v>152</v>
      </c>
      <c r="C1" s="13" t="s">
        <v>153</v>
      </c>
      <c r="D1" s="101" t="s">
        <v>154</v>
      </c>
      <c r="E1" s="100" t="s">
        <v>155</v>
      </c>
      <c r="F1" s="100" t="s">
        <v>181</v>
      </c>
    </row>
    <row r="2" spans="1:11" x14ac:dyDescent="0.25">
      <c r="A2" s="55" t="s">
        <v>80</v>
      </c>
      <c r="B2" s="5" t="s">
        <v>110</v>
      </c>
      <c r="C2" s="3" t="s">
        <v>19</v>
      </c>
      <c r="D2" s="82">
        <v>168452070</v>
      </c>
      <c r="E2" s="16">
        <v>278228640</v>
      </c>
      <c r="F2" s="65">
        <v>2556150399</v>
      </c>
      <c r="J2" s="52"/>
      <c r="K2" s="52"/>
    </row>
    <row r="3" spans="1:11" ht="21" x14ac:dyDescent="0.25">
      <c r="A3" s="55">
        <v>1</v>
      </c>
      <c r="B3" s="6" t="s">
        <v>183</v>
      </c>
      <c r="C3" s="3" t="s">
        <v>20</v>
      </c>
      <c r="D3" s="81">
        <v>131859000</v>
      </c>
      <c r="E3" s="9">
        <v>221405000</v>
      </c>
      <c r="F3" s="66">
        <v>1964160200</v>
      </c>
      <c r="J3" s="52"/>
      <c r="K3" s="52"/>
    </row>
    <row r="4" spans="1:11" ht="21" x14ac:dyDescent="0.25">
      <c r="A4" s="55">
        <v>2</v>
      </c>
      <c r="B4" s="6" t="s">
        <v>182</v>
      </c>
      <c r="C4" s="3" t="s">
        <v>21</v>
      </c>
      <c r="D4" s="81">
        <v>36593070</v>
      </c>
      <c r="E4" s="9">
        <v>56823640</v>
      </c>
      <c r="F4" s="66">
        <v>591990199</v>
      </c>
      <c r="J4" s="52"/>
      <c r="K4" s="52"/>
    </row>
    <row r="5" spans="1:11" ht="21" x14ac:dyDescent="0.25">
      <c r="A5" s="55">
        <v>3</v>
      </c>
      <c r="B5" s="6" t="s">
        <v>184</v>
      </c>
      <c r="C5" s="3" t="s">
        <v>22</v>
      </c>
      <c r="D5" s="81">
        <v>0</v>
      </c>
      <c r="E5" s="9">
        <v>0</v>
      </c>
      <c r="F5" s="66">
        <v>0</v>
      </c>
      <c r="J5" s="52"/>
      <c r="K5" s="52"/>
    </row>
    <row r="6" spans="1:11" ht="21" x14ac:dyDescent="0.25">
      <c r="A6" s="55" t="s">
        <v>100</v>
      </c>
      <c r="B6" s="5" t="s">
        <v>185</v>
      </c>
      <c r="C6" s="3" t="s">
        <v>23</v>
      </c>
      <c r="D6" s="82">
        <v>168313529</v>
      </c>
      <c r="E6" s="16">
        <v>204231378</v>
      </c>
      <c r="F6" s="65">
        <v>1364307313</v>
      </c>
      <c r="J6" s="52"/>
      <c r="K6" s="52"/>
    </row>
    <row r="7" spans="1:11" ht="21" x14ac:dyDescent="0.25">
      <c r="A7" s="55">
        <v>1</v>
      </c>
      <c r="B7" s="6" t="s">
        <v>186</v>
      </c>
      <c r="C7" s="3" t="s">
        <v>24</v>
      </c>
      <c r="D7" s="81">
        <v>120165079</v>
      </c>
      <c r="E7" s="9">
        <v>126839377</v>
      </c>
      <c r="F7" s="66">
        <v>936535151</v>
      </c>
      <c r="J7" s="52"/>
      <c r="K7" s="52"/>
    </row>
    <row r="8" spans="1:11" ht="21" x14ac:dyDescent="0.25">
      <c r="A8" s="55">
        <v>2</v>
      </c>
      <c r="B8" s="6" t="s">
        <v>187</v>
      </c>
      <c r="C8" s="3" t="s">
        <v>25</v>
      </c>
      <c r="D8" s="81">
        <v>26792375</v>
      </c>
      <c r="E8" s="9">
        <v>26710321</v>
      </c>
      <c r="F8" s="66">
        <v>186787418</v>
      </c>
      <c r="J8" s="52"/>
      <c r="K8" s="52"/>
    </row>
    <row r="9" spans="1:11" ht="56.25" customHeight="1" x14ac:dyDescent="0.25">
      <c r="A9" s="55">
        <v>3</v>
      </c>
      <c r="B9" s="129" t="s">
        <v>265</v>
      </c>
      <c r="C9" s="3" t="s">
        <v>26</v>
      </c>
      <c r="D9" s="81">
        <v>11000000</v>
      </c>
      <c r="E9" s="9">
        <v>11000000</v>
      </c>
      <c r="F9" s="66">
        <v>77000000</v>
      </c>
      <c r="J9" s="52"/>
      <c r="K9" s="52"/>
    </row>
    <row r="10" spans="1:11" ht="21" x14ac:dyDescent="0.25">
      <c r="A10" s="55">
        <v>4</v>
      </c>
      <c r="B10" s="121" t="s">
        <v>188</v>
      </c>
      <c r="C10" s="3" t="s">
        <v>27</v>
      </c>
      <c r="D10" s="135">
        <v>0</v>
      </c>
      <c r="E10" s="9">
        <v>27500000</v>
      </c>
      <c r="F10" s="66">
        <v>27500000</v>
      </c>
      <c r="J10" s="52"/>
      <c r="K10" s="52"/>
    </row>
    <row r="11" spans="1:11" ht="52.5" x14ac:dyDescent="0.25">
      <c r="A11" s="55">
        <v>5</v>
      </c>
      <c r="B11" s="6" t="s">
        <v>189</v>
      </c>
      <c r="C11" s="3" t="s">
        <v>28</v>
      </c>
      <c r="D11" s="81">
        <v>7000000</v>
      </c>
      <c r="E11" s="9">
        <v>7000000</v>
      </c>
      <c r="F11" s="66">
        <v>49000000</v>
      </c>
      <c r="J11" s="52"/>
      <c r="K11" s="52"/>
    </row>
    <row r="12" spans="1:11" ht="124.5" customHeight="1" x14ac:dyDescent="0.25">
      <c r="A12" s="55">
        <v>6</v>
      </c>
      <c r="B12" s="129" t="s">
        <v>266</v>
      </c>
      <c r="C12" s="3" t="s">
        <v>29</v>
      </c>
      <c r="D12" s="81">
        <v>0</v>
      </c>
      <c r="E12" s="9">
        <v>0</v>
      </c>
      <c r="F12" s="66">
        <v>0</v>
      </c>
      <c r="J12" s="52"/>
      <c r="K12" s="52"/>
    </row>
    <row r="13" spans="1:11" ht="42" x14ac:dyDescent="0.25">
      <c r="A13" s="55">
        <v>7</v>
      </c>
      <c r="B13" s="6" t="s">
        <v>190</v>
      </c>
      <c r="C13" s="3" t="s">
        <v>30</v>
      </c>
      <c r="D13" s="81">
        <v>2046265</v>
      </c>
      <c r="E13" s="9">
        <v>4022919</v>
      </c>
      <c r="F13" s="66">
        <v>72310336</v>
      </c>
      <c r="J13" s="52"/>
      <c r="K13" s="52"/>
    </row>
    <row r="14" spans="1:11" ht="21" x14ac:dyDescent="0.25">
      <c r="A14" s="55">
        <v>8</v>
      </c>
      <c r="B14" s="6" t="s">
        <v>191</v>
      </c>
      <c r="C14" s="3" t="s">
        <v>31</v>
      </c>
      <c r="D14" s="81">
        <v>1309810</v>
      </c>
      <c r="E14" s="9">
        <v>1158761</v>
      </c>
      <c r="F14" s="66">
        <v>15174408</v>
      </c>
      <c r="J14" s="52"/>
      <c r="K14" s="52"/>
    </row>
    <row r="15" spans="1:11" ht="21" x14ac:dyDescent="0.25">
      <c r="A15" s="55"/>
      <c r="B15" s="7" t="s">
        <v>192</v>
      </c>
      <c r="C15" s="3" t="s">
        <v>109</v>
      </c>
      <c r="D15" s="81">
        <v>1309810</v>
      </c>
      <c r="E15" s="9">
        <v>1158761</v>
      </c>
      <c r="F15" s="61">
        <v>15174408</v>
      </c>
      <c r="J15" s="52"/>
      <c r="K15" s="52"/>
    </row>
    <row r="16" spans="1:11" ht="27.75" customHeight="1" x14ac:dyDescent="0.25">
      <c r="A16" s="55"/>
      <c r="B16" s="7" t="s">
        <v>193</v>
      </c>
      <c r="C16" s="3" t="s">
        <v>123</v>
      </c>
      <c r="D16" s="81">
        <v>0</v>
      </c>
      <c r="E16" s="9">
        <v>0</v>
      </c>
      <c r="F16" s="98">
        <v>0</v>
      </c>
      <c r="J16" s="52"/>
      <c r="K16" s="52"/>
    </row>
    <row r="17" spans="1:11" ht="21" x14ac:dyDescent="0.25">
      <c r="A17" s="55" t="s">
        <v>83</v>
      </c>
      <c r="B17" s="5" t="s">
        <v>194</v>
      </c>
      <c r="C17" s="3" t="s">
        <v>32</v>
      </c>
      <c r="D17" s="90">
        <v>138541</v>
      </c>
      <c r="E17" s="91">
        <v>73997262</v>
      </c>
      <c r="F17" s="92">
        <v>1191843086</v>
      </c>
      <c r="J17" s="52"/>
      <c r="K17" s="52"/>
    </row>
    <row r="18" spans="1:11" ht="21" x14ac:dyDescent="0.25">
      <c r="A18" s="55" t="s">
        <v>104</v>
      </c>
      <c r="B18" s="5" t="s">
        <v>195</v>
      </c>
      <c r="C18" s="3" t="s">
        <v>33</v>
      </c>
      <c r="D18" s="90">
        <v>2201316300</v>
      </c>
      <c r="E18" s="91">
        <v>-2080133900</v>
      </c>
      <c r="F18" s="92">
        <v>-6010888100</v>
      </c>
      <c r="J18" s="52"/>
      <c r="K18" s="52"/>
    </row>
    <row r="19" spans="1:11" ht="21" x14ac:dyDescent="0.25">
      <c r="A19" s="55">
        <v>1</v>
      </c>
      <c r="B19" s="6" t="s">
        <v>196</v>
      </c>
      <c r="C19" s="3" t="s">
        <v>34</v>
      </c>
      <c r="D19" s="93">
        <v>-516716567</v>
      </c>
      <c r="E19" s="94">
        <v>0</v>
      </c>
      <c r="F19" s="94">
        <v>1393802538</v>
      </c>
      <c r="J19" s="52"/>
      <c r="K19" s="52"/>
    </row>
    <row r="20" spans="1:11" ht="21" x14ac:dyDescent="0.25">
      <c r="A20" s="55">
        <v>2</v>
      </c>
      <c r="B20" s="6" t="s">
        <v>197</v>
      </c>
      <c r="C20" s="3" t="s">
        <v>35</v>
      </c>
      <c r="D20" s="93">
        <v>2718032867</v>
      </c>
      <c r="E20" s="94">
        <v>-2080133900</v>
      </c>
      <c r="F20" s="94">
        <v>-7404690638</v>
      </c>
      <c r="J20" s="52"/>
      <c r="K20" s="52"/>
    </row>
    <row r="21" spans="1:11" ht="42" x14ac:dyDescent="0.25">
      <c r="A21" s="55" t="s">
        <v>105</v>
      </c>
      <c r="B21" s="5" t="s">
        <v>198</v>
      </c>
      <c r="C21" s="3" t="s">
        <v>36</v>
      </c>
      <c r="D21" s="90">
        <v>2201454841</v>
      </c>
      <c r="E21" s="91">
        <v>-2006136638</v>
      </c>
      <c r="F21" s="92">
        <v>-4819045014</v>
      </c>
      <c r="J21" s="52"/>
      <c r="K21" s="52"/>
    </row>
    <row r="22" spans="1:11" ht="21" x14ac:dyDescent="0.25">
      <c r="A22" s="55" t="s">
        <v>106</v>
      </c>
      <c r="B22" s="5" t="s">
        <v>199</v>
      </c>
      <c r="C22" s="3" t="s">
        <v>37</v>
      </c>
      <c r="D22" s="90">
        <v>97343281549</v>
      </c>
      <c r="E22" s="91">
        <v>101206477092</v>
      </c>
      <c r="F22" s="92">
        <v>99132975148</v>
      </c>
      <c r="J22" s="52"/>
      <c r="K22" s="52"/>
    </row>
    <row r="23" spans="1:11" ht="31.5" x14ac:dyDescent="0.25">
      <c r="A23" s="55" t="s">
        <v>87</v>
      </c>
      <c r="B23" s="5" t="s">
        <v>200</v>
      </c>
      <c r="C23" s="3" t="s">
        <v>38</v>
      </c>
      <c r="D23" s="90">
        <v>1946263003</v>
      </c>
      <c r="E23" s="91">
        <v>-3863195543</v>
      </c>
      <c r="F23" s="90">
        <v>156569404</v>
      </c>
      <c r="J23" s="52"/>
      <c r="K23" s="52"/>
    </row>
    <row r="24" spans="1:11" x14ac:dyDescent="0.25">
      <c r="A24" s="55"/>
      <c r="B24" s="6" t="s">
        <v>201</v>
      </c>
      <c r="C24" s="3" t="s">
        <v>39</v>
      </c>
      <c r="D24" s="86"/>
      <c r="E24" s="63"/>
      <c r="F24" s="85">
        <v>0</v>
      </c>
      <c r="J24" s="52"/>
      <c r="K24" s="52"/>
    </row>
    <row r="25" spans="1:11" ht="45.75" customHeight="1" x14ac:dyDescent="0.25">
      <c r="A25" s="55">
        <v>1</v>
      </c>
      <c r="B25" s="6" t="s">
        <v>202</v>
      </c>
      <c r="C25" s="3" t="s">
        <v>125</v>
      </c>
      <c r="D25" s="93">
        <v>2201454841</v>
      </c>
      <c r="E25" s="93">
        <v>-2006136638</v>
      </c>
      <c r="F25" s="93">
        <v>-4819045014</v>
      </c>
      <c r="J25" s="52"/>
      <c r="K25" s="52"/>
    </row>
    <row r="26" spans="1:11" ht="46.5" customHeight="1" x14ac:dyDescent="0.25">
      <c r="A26" s="55">
        <v>2</v>
      </c>
      <c r="B26" s="6" t="s">
        <v>203</v>
      </c>
      <c r="C26" s="3" t="s">
        <v>126</v>
      </c>
      <c r="D26" s="93">
        <v>0</v>
      </c>
      <c r="E26" s="93">
        <v>0</v>
      </c>
      <c r="F26" s="93">
        <v>0</v>
      </c>
      <c r="J26" s="52"/>
      <c r="K26" s="52"/>
    </row>
    <row r="27" spans="1:11" ht="42" x14ac:dyDescent="0.25">
      <c r="A27" s="55">
        <v>3</v>
      </c>
      <c r="B27" s="6" t="s">
        <v>204</v>
      </c>
      <c r="C27" s="3" t="s">
        <v>127</v>
      </c>
      <c r="D27" s="93">
        <v>11445000</v>
      </c>
      <c r="E27" s="93">
        <v>43784000</v>
      </c>
      <c r="F27" s="93">
        <v>13187299696</v>
      </c>
      <c r="J27" s="52"/>
      <c r="K27" s="52"/>
    </row>
    <row r="28" spans="1:11" ht="31.5" customHeight="1" x14ac:dyDescent="0.25">
      <c r="A28" s="55">
        <v>4</v>
      </c>
      <c r="B28" s="6" t="s">
        <v>205</v>
      </c>
      <c r="C28" s="3" t="s">
        <v>128</v>
      </c>
      <c r="D28" s="93">
        <v>-266636838</v>
      </c>
      <c r="E28" s="93">
        <v>-1900842905</v>
      </c>
      <c r="F28" s="93">
        <v>-8211685278</v>
      </c>
      <c r="J28" s="52"/>
      <c r="K28" s="52"/>
    </row>
    <row r="29" spans="1:11" ht="21" x14ac:dyDescent="0.25">
      <c r="A29" s="55" t="s">
        <v>107</v>
      </c>
      <c r="B29" s="5" t="s">
        <v>206</v>
      </c>
      <c r="C29" s="3" t="s">
        <v>40</v>
      </c>
      <c r="D29" s="87">
        <v>99289544552</v>
      </c>
      <c r="E29" s="84">
        <v>97343281549</v>
      </c>
      <c r="F29" s="103">
        <v>99289544552</v>
      </c>
      <c r="J29" s="52"/>
      <c r="K29" s="52"/>
    </row>
    <row r="30" spans="1:11" ht="31.5" x14ac:dyDescent="0.25">
      <c r="A30" s="55" t="s">
        <v>108</v>
      </c>
      <c r="B30" s="5" t="s">
        <v>207</v>
      </c>
      <c r="C30" s="3" t="s">
        <v>41</v>
      </c>
      <c r="D30" s="81"/>
      <c r="E30" s="9"/>
      <c r="F30" s="66">
        <v>0</v>
      </c>
      <c r="J30" s="52"/>
      <c r="K30" s="52"/>
    </row>
    <row r="31" spans="1:11" ht="31.5" x14ac:dyDescent="0.25">
      <c r="A31" s="55"/>
      <c r="B31" s="6" t="s">
        <v>208</v>
      </c>
      <c r="C31" s="3" t="s">
        <v>42</v>
      </c>
      <c r="D31" s="88"/>
      <c r="E31" s="11"/>
      <c r="F31" s="66">
        <v>0</v>
      </c>
      <c r="J31" s="52"/>
      <c r="K31" s="52"/>
    </row>
    <row r="32" spans="1:11" x14ac:dyDescent="0.25">
      <c r="A32" s="23"/>
      <c r="B32" s="24"/>
      <c r="C32" s="13"/>
      <c r="D32" s="70"/>
      <c r="E32" s="25"/>
      <c r="F32" s="64"/>
      <c r="J32" s="52"/>
      <c r="K32" s="52"/>
    </row>
    <row r="33" spans="4:11" x14ac:dyDescent="0.25">
      <c r="D33" s="97"/>
      <c r="J33" s="52"/>
      <c r="K33" s="52"/>
    </row>
    <row r="34" spans="4:11" x14ac:dyDescent="0.25">
      <c r="K34" s="52"/>
    </row>
  </sheetData>
  <pageMargins left="0.67" right="0.67" top="0.75" bottom="0.75" header="0.3" footer="0.3"/>
  <pageSetup paperSize="9" scale="85"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opLeftCell="A20" workbookViewId="0">
      <selection activeCell="H42" sqref="H42:I42"/>
    </sheetView>
  </sheetViews>
  <sheetFormatPr defaultColWidth="9.140625" defaultRowHeight="15" x14ac:dyDescent="0.25"/>
  <cols>
    <col min="1" max="1" width="4.5703125" style="14" customWidth="1"/>
    <col min="2" max="2" width="25" style="14" customWidth="1"/>
    <col min="3" max="3" width="6.7109375" style="14" bestFit="1" customWidth="1"/>
    <col min="4" max="4" width="16.28515625" style="14" bestFit="1" customWidth="1"/>
    <col min="5" max="5" width="23.28515625" style="14" customWidth="1"/>
    <col min="6" max="6" width="18.140625" style="14" bestFit="1" customWidth="1"/>
    <col min="7" max="7" width="18.7109375" style="14" customWidth="1"/>
    <col min="8" max="8" width="16.28515625" style="14" bestFit="1" customWidth="1"/>
    <col min="9" max="16384" width="9.140625" style="14"/>
  </cols>
  <sheetData>
    <row r="1" spans="1:11" ht="42" x14ac:dyDescent="0.25">
      <c r="A1" s="13" t="s">
        <v>151</v>
      </c>
      <c r="B1" s="13" t="s">
        <v>209</v>
      </c>
      <c r="C1" s="13" t="s">
        <v>153</v>
      </c>
      <c r="D1" s="102" t="s">
        <v>210</v>
      </c>
      <c r="E1" s="102" t="s">
        <v>211</v>
      </c>
      <c r="F1" s="102" t="s">
        <v>212</v>
      </c>
      <c r="G1" s="102" t="s">
        <v>213</v>
      </c>
    </row>
    <row r="2" spans="1:11" s="20" customFormat="1" ht="21" x14ac:dyDescent="0.25">
      <c r="A2" s="105" t="s">
        <v>80</v>
      </c>
      <c r="B2" s="105" t="s">
        <v>275</v>
      </c>
      <c r="C2" s="105">
        <v>2246</v>
      </c>
      <c r="D2" s="106"/>
      <c r="E2" s="106"/>
      <c r="F2" s="106"/>
      <c r="G2" s="107"/>
    </row>
    <row r="3" spans="1:11" x14ac:dyDescent="0.25">
      <c r="A3" s="114">
        <v>1</v>
      </c>
      <c r="B3" s="110" t="s">
        <v>136</v>
      </c>
      <c r="C3" s="110">
        <v>2246.1</v>
      </c>
      <c r="D3" s="111">
        <v>154990</v>
      </c>
      <c r="E3" s="111">
        <v>35800</v>
      </c>
      <c r="F3" s="111">
        <v>5548642000</v>
      </c>
      <c r="G3" s="112">
        <v>5.5767218061342903E-2</v>
      </c>
      <c r="H3" s="15"/>
      <c r="I3" s="60"/>
      <c r="J3" s="60"/>
      <c r="K3" s="60"/>
    </row>
    <row r="4" spans="1:11" x14ac:dyDescent="0.25">
      <c r="A4" s="113">
        <v>2</v>
      </c>
      <c r="B4" s="110" t="s">
        <v>149</v>
      </c>
      <c r="C4" s="110">
        <v>2246.1999999999998</v>
      </c>
      <c r="D4" s="111">
        <v>78270</v>
      </c>
      <c r="E4" s="111">
        <v>26000</v>
      </c>
      <c r="F4" s="111">
        <v>2035020000</v>
      </c>
      <c r="G4" s="112">
        <v>2.045318550001857E-2</v>
      </c>
    </row>
    <row r="5" spans="1:11" x14ac:dyDescent="0.25">
      <c r="A5" s="114">
        <v>3</v>
      </c>
      <c r="B5" s="110" t="s">
        <v>147</v>
      </c>
      <c r="C5" s="110">
        <v>2246.3000000000002</v>
      </c>
      <c r="D5" s="111">
        <v>72500</v>
      </c>
      <c r="E5" s="111">
        <v>54000</v>
      </c>
      <c r="F5" s="111">
        <v>3915000000</v>
      </c>
      <c r="G5" s="112">
        <v>3.934812494843918E-2</v>
      </c>
    </row>
    <row r="6" spans="1:11" ht="15.75" customHeight="1" x14ac:dyDescent="0.25">
      <c r="A6" s="114">
        <v>4</v>
      </c>
      <c r="B6" s="110" t="s">
        <v>137</v>
      </c>
      <c r="C6" s="110">
        <v>2246.4</v>
      </c>
      <c r="D6" s="111">
        <v>125000</v>
      </c>
      <c r="E6" s="111">
        <v>26800</v>
      </c>
      <c r="F6" s="111">
        <v>3350000000</v>
      </c>
      <c r="G6" s="112">
        <v>3.3669532203645276E-2</v>
      </c>
    </row>
    <row r="7" spans="1:11" x14ac:dyDescent="0.25">
      <c r="A7" s="114">
        <v>5</v>
      </c>
      <c r="B7" s="110" t="s">
        <v>143</v>
      </c>
      <c r="C7" s="110">
        <v>2246.5</v>
      </c>
      <c r="D7" s="111">
        <v>31900</v>
      </c>
      <c r="E7" s="111">
        <v>42550</v>
      </c>
      <c r="F7" s="111">
        <v>1357345000</v>
      </c>
      <c r="G7" s="112">
        <v>1.364214065341997E-2</v>
      </c>
    </row>
    <row r="8" spans="1:11" x14ac:dyDescent="0.25">
      <c r="A8" s="113">
        <v>6</v>
      </c>
      <c r="B8" s="110" t="s">
        <v>144</v>
      </c>
      <c r="C8" s="110">
        <v>2246.6</v>
      </c>
      <c r="D8" s="111">
        <v>130000</v>
      </c>
      <c r="E8" s="111">
        <v>24550</v>
      </c>
      <c r="F8" s="111">
        <v>3191500000</v>
      </c>
      <c r="G8" s="112">
        <v>3.2076511053114598E-2</v>
      </c>
    </row>
    <row r="9" spans="1:11" x14ac:dyDescent="0.25">
      <c r="A9" s="114">
        <v>7</v>
      </c>
      <c r="B9" s="110" t="s">
        <v>139</v>
      </c>
      <c r="C9" s="110">
        <v>2246.6999999999998</v>
      </c>
      <c r="D9" s="111">
        <v>500000</v>
      </c>
      <c r="E9" s="111">
        <v>7100</v>
      </c>
      <c r="F9" s="111">
        <v>3550000000</v>
      </c>
      <c r="G9" s="112">
        <v>3.5679653529236043E-2</v>
      </c>
    </row>
    <row r="10" spans="1:11" x14ac:dyDescent="0.25">
      <c r="A10" s="114">
        <v>8</v>
      </c>
      <c r="B10" s="110" t="s">
        <v>272</v>
      </c>
      <c r="C10" s="110">
        <v>2246.8000000000002</v>
      </c>
      <c r="D10" s="111">
        <v>100000</v>
      </c>
      <c r="E10" s="111">
        <v>42800</v>
      </c>
      <c r="F10" s="111">
        <v>4280000000</v>
      </c>
      <c r="G10" s="112">
        <v>4.3016596367642324E-2</v>
      </c>
      <c r="H10" s="15"/>
      <c r="I10" s="60"/>
      <c r="J10" s="60"/>
      <c r="K10" s="60"/>
    </row>
    <row r="11" spans="1:11" x14ac:dyDescent="0.25">
      <c r="A11" s="114">
        <v>9</v>
      </c>
      <c r="B11" s="110" t="s">
        <v>134</v>
      </c>
      <c r="C11" s="110">
        <v>2246.9</v>
      </c>
      <c r="D11" s="111">
        <v>100510</v>
      </c>
      <c r="E11" s="111">
        <v>33900</v>
      </c>
      <c r="F11" s="111">
        <v>3407289000</v>
      </c>
      <c r="G11" s="112">
        <v>3.4245321406754126E-2</v>
      </c>
      <c r="H11" s="15"/>
      <c r="I11" s="60"/>
      <c r="J11" s="60"/>
      <c r="K11" s="60"/>
    </row>
    <row r="12" spans="1:11" x14ac:dyDescent="0.25">
      <c r="A12" s="113">
        <v>10</v>
      </c>
      <c r="B12" s="108" t="s">
        <v>140</v>
      </c>
      <c r="C12" s="138" t="s">
        <v>150</v>
      </c>
      <c r="D12" s="111">
        <v>312053</v>
      </c>
      <c r="E12" s="111">
        <v>36200</v>
      </c>
      <c r="F12" s="111">
        <v>11296318600</v>
      </c>
      <c r="G12" s="109">
        <v>0.11353485459263794</v>
      </c>
      <c r="H12" s="15"/>
      <c r="I12" s="60"/>
      <c r="J12" s="60"/>
      <c r="K12" s="60"/>
    </row>
    <row r="13" spans="1:11" x14ac:dyDescent="0.25">
      <c r="A13" s="114">
        <v>11</v>
      </c>
      <c r="B13" s="108" t="s">
        <v>270</v>
      </c>
      <c r="C13" s="119" t="s">
        <v>271</v>
      </c>
      <c r="D13" s="111">
        <v>107800</v>
      </c>
      <c r="E13" s="111">
        <v>37350</v>
      </c>
      <c r="F13" s="111">
        <v>4026330000</v>
      </c>
      <c r="G13" s="109">
        <v>4.0467058984329278E-2</v>
      </c>
      <c r="H13" s="15"/>
      <c r="I13" s="60"/>
      <c r="J13" s="60"/>
      <c r="K13" s="60"/>
    </row>
    <row r="14" spans="1:11" x14ac:dyDescent="0.25">
      <c r="A14" s="114">
        <v>12</v>
      </c>
      <c r="B14" s="2" t="s">
        <v>148</v>
      </c>
      <c r="C14" s="119" t="s">
        <v>273</v>
      </c>
      <c r="D14" s="111">
        <v>230000</v>
      </c>
      <c r="E14" s="111">
        <v>21300</v>
      </c>
      <c r="F14" s="111">
        <v>4899000000</v>
      </c>
      <c r="G14" s="12">
        <v>4.9237921870345737E-2</v>
      </c>
      <c r="H14" s="15"/>
      <c r="I14" s="60"/>
      <c r="J14" s="60"/>
      <c r="K14" s="60"/>
    </row>
    <row r="15" spans="1:11" x14ac:dyDescent="0.25">
      <c r="A15" s="114">
        <v>13</v>
      </c>
      <c r="B15" s="2" t="s">
        <v>135</v>
      </c>
      <c r="C15" s="115">
        <v>2246.13</v>
      </c>
      <c r="D15" s="111">
        <v>23503</v>
      </c>
      <c r="E15" s="111">
        <v>52000</v>
      </c>
      <c r="F15" s="111">
        <v>1222156000</v>
      </c>
      <c r="G15" s="12">
        <v>1.2283409193993521E-2</v>
      </c>
      <c r="H15" s="15"/>
      <c r="I15" s="60"/>
      <c r="J15" s="60"/>
      <c r="K15" s="60"/>
    </row>
    <row r="16" spans="1:11" x14ac:dyDescent="0.25">
      <c r="A16" s="113">
        <v>14</v>
      </c>
      <c r="B16" s="2" t="s">
        <v>268</v>
      </c>
      <c r="C16" s="115">
        <v>2246.14</v>
      </c>
      <c r="D16" s="111">
        <v>392700</v>
      </c>
      <c r="E16" s="111">
        <v>23450</v>
      </c>
      <c r="F16" s="111">
        <v>9208815000</v>
      </c>
      <c r="G16" s="12">
        <v>9.2554177074600508E-2</v>
      </c>
      <c r="H16" s="15"/>
      <c r="I16" s="60"/>
      <c r="J16" s="60"/>
      <c r="K16" s="60"/>
    </row>
    <row r="17" spans="1:11" x14ac:dyDescent="0.25">
      <c r="A17" s="114">
        <v>15</v>
      </c>
      <c r="B17" s="2" t="s">
        <v>133</v>
      </c>
      <c r="C17" s="115">
        <v>2246.15</v>
      </c>
      <c r="D17" s="111">
        <v>251674</v>
      </c>
      <c r="E17" s="111">
        <v>22500</v>
      </c>
      <c r="F17" s="111">
        <v>5662665000</v>
      </c>
      <c r="G17" s="12">
        <v>5.6913218380882084E-2</v>
      </c>
      <c r="H17" s="15"/>
      <c r="I17" s="60"/>
      <c r="J17" s="60"/>
      <c r="K17" s="60"/>
    </row>
    <row r="18" spans="1:11" x14ac:dyDescent="0.25">
      <c r="A18" s="114">
        <v>16</v>
      </c>
      <c r="B18" s="2" t="s">
        <v>141</v>
      </c>
      <c r="C18" s="115">
        <v>2246.16</v>
      </c>
      <c r="D18" s="111">
        <v>57330</v>
      </c>
      <c r="E18" s="111">
        <v>22900</v>
      </c>
      <c r="F18" s="111">
        <v>1312857000</v>
      </c>
      <c r="G18" s="12">
        <v>1.3195009265755561E-2</v>
      </c>
      <c r="H18" s="15"/>
      <c r="I18" s="60"/>
      <c r="J18" s="60"/>
      <c r="K18" s="60"/>
    </row>
    <row r="19" spans="1:11" x14ac:dyDescent="0.25">
      <c r="A19" s="114">
        <v>17</v>
      </c>
      <c r="B19" s="2" t="s">
        <v>146</v>
      </c>
      <c r="C19" s="2">
        <v>2246.17</v>
      </c>
      <c r="D19" s="111">
        <v>90000</v>
      </c>
      <c r="E19" s="111">
        <v>96500</v>
      </c>
      <c r="F19" s="111">
        <v>8685000000</v>
      </c>
      <c r="G19" s="12">
        <v>8.7289518563778881E-2</v>
      </c>
      <c r="H19" s="15"/>
      <c r="I19" s="60"/>
      <c r="J19" s="60"/>
      <c r="K19" s="60"/>
    </row>
    <row r="20" spans="1:11" x14ac:dyDescent="0.25">
      <c r="A20" s="113">
        <v>18</v>
      </c>
      <c r="B20" s="2" t="s">
        <v>269</v>
      </c>
      <c r="C20" s="2">
        <v>2246.1799999999998</v>
      </c>
      <c r="D20" s="111">
        <v>300000</v>
      </c>
      <c r="E20" s="111">
        <v>13100</v>
      </c>
      <c r="F20" s="111">
        <v>3930000000</v>
      </c>
      <c r="G20" s="12">
        <v>3.9498884047858486E-2</v>
      </c>
      <c r="H20" s="15"/>
      <c r="I20" s="60"/>
      <c r="J20" s="60"/>
      <c r="K20" s="60"/>
    </row>
    <row r="21" spans="1:11" x14ac:dyDescent="0.25">
      <c r="A21" s="114">
        <v>19</v>
      </c>
      <c r="B21" s="2" t="s">
        <v>138</v>
      </c>
      <c r="C21" s="115">
        <v>2246.19</v>
      </c>
      <c r="D21" s="111">
        <v>60000</v>
      </c>
      <c r="E21" s="111">
        <v>55900</v>
      </c>
      <c r="F21" s="111">
        <v>3354000000</v>
      </c>
      <c r="G21" s="12">
        <v>3.3709734630157091E-2</v>
      </c>
      <c r="H21" s="15"/>
      <c r="I21" s="60"/>
      <c r="J21" s="60"/>
      <c r="K21" s="60"/>
    </row>
    <row r="22" spans="1:11" x14ac:dyDescent="0.25">
      <c r="A22" s="114">
        <v>20</v>
      </c>
      <c r="B22" s="2" t="s">
        <v>142</v>
      </c>
      <c r="C22" s="115">
        <v>2246.1999999999998</v>
      </c>
      <c r="D22" s="111">
        <v>45370</v>
      </c>
      <c r="E22" s="111">
        <v>7430</v>
      </c>
      <c r="F22" s="111">
        <v>337099100</v>
      </c>
      <c r="G22" s="12">
        <v>3.3880504487372658E-3</v>
      </c>
      <c r="H22" s="15"/>
      <c r="I22" s="60"/>
      <c r="J22" s="60"/>
      <c r="K22" s="60"/>
    </row>
    <row r="23" spans="1:11" x14ac:dyDescent="0.25">
      <c r="A23" s="114">
        <v>21</v>
      </c>
      <c r="B23" s="2" t="s">
        <v>145</v>
      </c>
      <c r="C23" s="115">
        <v>2246.21</v>
      </c>
      <c r="D23" s="111">
        <v>40000</v>
      </c>
      <c r="E23" s="111">
        <v>38550</v>
      </c>
      <c r="F23" s="111">
        <v>1542000000</v>
      </c>
      <c r="G23" s="12">
        <v>1.5498035420304781E-2</v>
      </c>
      <c r="H23" s="15"/>
      <c r="I23" s="60"/>
      <c r="J23" s="60"/>
      <c r="K23" s="60"/>
    </row>
    <row r="24" spans="1:11" s="20" customFormat="1" ht="21" x14ac:dyDescent="0.25">
      <c r="A24" s="17"/>
      <c r="B24" s="17" t="s">
        <v>214</v>
      </c>
      <c r="C24" s="17">
        <v>2247</v>
      </c>
      <c r="D24" s="18">
        <v>3203600</v>
      </c>
      <c r="E24" s="18"/>
      <c r="F24" s="18">
        <v>86111036700</v>
      </c>
      <c r="G24" s="19">
        <v>0.86546815619699413</v>
      </c>
      <c r="H24" s="15"/>
      <c r="I24" s="60"/>
      <c r="J24" s="60"/>
      <c r="K24" s="60"/>
    </row>
    <row r="25" spans="1:11" s="20" customFormat="1" ht="21" x14ac:dyDescent="0.25">
      <c r="A25" s="17" t="s">
        <v>81</v>
      </c>
      <c r="B25" s="17" t="s">
        <v>215</v>
      </c>
      <c r="C25" s="17">
        <v>2248</v>
      </c>
      <c r="D25" s="18"/>
      <c r="E25" s="18"/>
      <c r="F25" s="18"/>
      <c r="G25" s="19"/>
      <c r="H25" s="15"/>
      <c r="I25" s="60"/>
      <c r="J25" s="60"/>
      <c r="K25" s="60"/>
    </row>
    <row r="26" spans="1:11" ht="21" x14ac:dyDescent="0.25">
      <c r="A26" s="2"/>
      <c r="B26" s="2" t="s">
        <v>214</v>
      </c>
      <c r="C26" s="2">
        <v>2249</v>
      </c>
      <c r="D26" s="10"/>
      <c r="E26" s="10"/>
      <c r="F26" s="10"/>
      <c r="G26" s="12"/>
      <c r="H26" s="15"/>
    </row>
    <row r="27" spans="1:11" s="20" customFormat="1" ht="21" x14ac:dyDescent="0.25">
      <c r="A27" s="17"/>
      <c r="B27" s="17" t="s">
        <v>216</v>
      </c>
      <c r="C27" s="17">
        <v>2250</v>
      </c>
      <c r="D27" s="18"/>
      <c r="E27" s="18"/>
      <c r="F27" s="18">
        <v>86111036700</v>
      </c>
      <c r="G27" s="19">
        <v>0.86546815619699413</v>
      </c>
      <c r="H27" s="15"/>
    </row>
    <row r="28" spans="1:11" s="20" customFormat="1" ht="21" x14ac:dyDescent="0.25">
      <c r="A28" s="17" t="s">
        <v>83</v>
      </c>
      <c r="B28" s="17" t="s">
        <v>217</v>
      </c>
      <c r="C28" s="17">
        <v>2251</v>
      </c>
      <c r="D28" s="18"/>
      <c r="E28" s="18"/>
      <c r="F28" s="18"/>
      <c r="G28" s="19"/>
      <c r="H28" s="15"/>
    </row>
    <row r="29" spans="1:11" ht="21" x14ac:dyDescent="0.25">
      <c r="A29" s="2"/>
      <c r="B29" s="2" t="s">
        <v>214</v>
      </c>
      <c r="C29" s="2">
        <v>2252</v>
      </c>
      <c r="D29" s="18">
        <v>0</v>
      </c>
      <c r="E29" s="10">
        <v>0</v>
      </c>
      <c r="F29" s="18">
        <v>0</v>
      </c>
      <c r="G29" s="12">
        <v>0</v>
      </c>
      <c r="H29" s="15"/>
    </row>
    <row r="30" spans="1:11" s="20" customFormat="1" ht="26.25" customHeight="1" x14ac:dyDescent="0.25">
      <c r="A30" s="17" t="s">
        <v>84</v>
      </c>
      <c r="B30" s="17" t="s">
        <v>220</v>
      </c>
      <c r="C30" s="17">
        <v>2253</v>
      </c>
      <c r="D30" s="18"/>
      <c r="E30" s="18"/>
      <c r="F30" s="18"/>
      <c r="G30" s="19"/>
      <c r="H30" s="15"/>
    </row>
    <row r="31" spans="1:11" ht="21" x14ac:dyDescent="0.25">
      <c r="A31" s="2" t="s">
        <v>82</v>
      </c>
      <c r="B31" s="2" t="s">
        <v>218</v>
      </c>
      <c r="C31" s="2">
        <v>2253.1</v>
      </c>
      <c r="D31" s="10"/>
      <c r="E31" s="10"/>
      <c r="F31" s="10">
        <v>0</v>
      </c>
      <c r="G31" s="12">
        <v>0</v>
      </c>
      <c r="H31" s="15"/>
    </row>
    <row r="32" spans="1:11" ht="21" x14ac:dyDescent="0.25">
      <c r="A32" s="2">
        <v>2</v>
      </c>
      <c r="B32" s="2" t="s">
        <v>219</v>
      </c>
      <c r="C32" s="2">
        <v>2253.1999999999998</v>
      </c>
      <c r="D32" s="10"/>
      <c r="E32" s="10"/>
      <c r="F32" s="10">
        <v>0</v>
      </c>
      <c r="G32" s="12">
        <v>0</v>
      </c>
      <c r="H32" s="15"/>
    </row>
    <row r="33" spans="1:9" s="20" customFormat="1" ht="21" x14ac:dyDescent="0.25">
      <c r="A33" s="17"/>
      <c r="B33" s="17" t="s">
        <v>214</v>
      </c>
      <c r="C33" s="17">
        <v>2254</v>
      </c>
      <c r="D33" s="18"/>
      <c r="E33" s="18"/>
      <c r="F33" s="117">
        <v>0</v>
      </c>
      <c r="G33" s="116">
        <v>0</v>
      </c>
      <c r="H33" s="137"/>
    </row>
    <row r="34" spans="1:9" s="20" customFormat="1" ht="21" x14ac:dyDescent="0.25">
      <c r="A34" s="17"/>
      <c r="B34" s="17" t="s">
        <v>221</v>
      </c>
      <c r="C34" s="17">
        <v>2255</v>
      </c>
      <c r="D34" s="18"/>
      <c r="E34" s="18"/>
      <c r="F34" s="18">
        <v>86111036700</v>
      </c>
      <c r="G34" s="19">
        <v>0.86546815619699413</v>
      </c>
      <c r="H34" s="15"/>
    </row>
    <row r="35" spans="1:9" s="20" customFormat="1" ht="21" x14ac:dyDescent="0.25">
      <c r="A35" s="17" t="s">
        <v>85</v>
      </c>
      <c r="B35" s="17" t="s">
        <v>170</v>
      </c>
      <c r="C35" s="17">
        <v>2256</v>
      </c>
      <c r="D35" s="18"/>
      <c r="E35" s="18"/>
      <c r="F35" s="18"/>
      <c r="G35" s="19"/>
      <c r="H35" s="15"/>
    </row>
    <row r="36" spans="1:9" ht="21" x14ac:dyDescent="0.25">
      <c r="A36" s="2">
        <v>1</v>
      </c>
      <c r="B36" s="2" t="s">
        <v>222</v>
      </c>
      <c r="C36" s="2">
        <v>2256.1</v>
      </c>
      <c r="D36" s="10"/>
      <c r="E36" s="10"/>
      <c r="F36" s="10"/>
      <c r="G36" s="12">
        <v>0</v>
      </c>
      <c r="H36" s="15"/>
    </row>
    <row r="37" spans="1:9" ht="21" x14ac:dyDescent="0.25">
      <c r="A37" s="2">
        <v>2</v>
      </c>
      <c r="B37" s="2" t="s">
        <v>223</v>
      </c>
      <c r="C37" s="2">
        <v>2256.1999999999998</v>
      </c>
      <c r="D37" s="10"/>
      <c r="E37" s="10"/>
      <c r="F37" s="10">
        <v>14202740</v>
      </c>
      <c r="G37" s="12">
        <v>1.4274615277910476E-4</v>
      </c>
      <c r="H37" s="15"/>
    </row>
    <row r="38" spans="1:9" ht="21" x14ac:dyDescent="0.25">
      <c r="A38" s="2">
        <v>3</v>
      </c>
      <c r="B38" s="2" t="s">
        <v>224</v>
      </c>
      <c r="C38" s="2">
        <v>2256.3000000000002</v>
      </c>
      <c r="D38" s="10"/>
      <c r="E38" s="10"/>
      <c r="F38" s="10">
        <v>0</v>
      </c>
      <c r="G38" s="12">
        <v>0</v>
      </c>
      <c r="H38" s="15"/>
    </row>
    <row r="39" spans="1:9" ht="31.5" x14ac:dyDescent="0.25">
      <c r="A39" s="2">
        <v>4</v>
      </c>
      <c r="B39" s="2" t="s">
        <v>225</v>
      </c>
      <c r="C39" s="2">
        <v>2256.4</v>
      </c>
      <c r="D39" s="10"/>
      <c r="E39" s="10"/>
      <c r="F39" s="10">
        <v>1276996627</v>
      </c>
      <c r="G39" s="12">
        <v>1.2834590763200865E-2</v>
      </c>
      <c r="H39" s="15"/>
    </row>
    <row r="40" spans="1:9" s="20" customFormat="1" ht="21" x14ac:dyDescent="0.25">
      <c r="A40" s="17"/>
      <c r="B40" s="17" t="s">
        <v>214</v>
      </c>
      <c r="C40" s="17">
        <v>2257</v>
      </c>
      <c r="D40" s="18"/>
      <c r="E40" s="18"/>
      <c r="F40" s="18">
        <v>1291199367</v>
      </c>
      <c r="G40" s="19">
        <v>1.297733691597997E-2</v>
      </c>
      <c r="H40" s="15"/>
    </row>
    <row r="41" spans="1:9" s="20" customFormat="1" ht="21" x14ac:dyDescent="0.25">
      <c r="A41" s="17" t="s">
        <v>86</v>
      </c>
      <c r="B41" s="17" t="s">
        <v>226</v>
      </c>
      <c r="C41" s="17">
        <v>2258</v>
      </c>
      <c r="D41" s="18"/>
      <c r="E41" s="18"/>
      <c r="F41" s="18"/>
      <c r="G41" s="19"/>
      <c r="H41" s="15"/>
    </row>
    <row r="42" spans="1:9" ht="21" x14ac:dyDescent="0.25">
      <c r="A42" s="2"/>
      <c r="B42" s="2" t="s">
        <v>227</v>
      </c>
      <c r="C42" s="2">
        <v>2259</v>
      </c>
      <c r="D42" s="10"/>
      <c r="E42" s="10"/>
      <c r="F42" s="10">
        <v>6080245789</v>
      </c>
      <c r="G42" s="12">
        <v>6.1110158626511667E-2</v>
      </c>
      <c r="H42" s="60"/>
      <c r="I42" s="142"/>
    </row>
    <row r="43" spans="1:9" ht="21" x14ac:dyDescent="0.25">
      <c r="A43" s="2"/>
      <c r="B43" s="2" t="s">
        <v>228</v>
      </c>
      <c r="C43" s="2">
        <v>2260</v>
      </c>
      <c r="D43" s="10"/>
      <c r="E43" s="10"/>
      <c r="F43" s="10">
        <v>14000000</v>
      </c>
      <c r="G43" s="12">
        <v>1.407084927913534E-4</v>
      </c>
      <c r="H43" s="15"/>
    </row>
    <row r="44" spans="1:9" ht="21" x14ac:dyDescent="0.25">
      <c r="A44" s="2"/>
      <c r="B44" s="2" t="s">
        <v>267</v>
      </c>
      <c r="C44" s="2">
        <v>2261</v>
      </c>
      <c r="D44" s="10"/>
      <c r="E44" s="10"/>
      <c r="F44" s="10">
        <v>6000000000</v>
      </c>
      <c r="G44" s="12">
        <v>6.0303639767722884E-2</v>
      </c>
      <c r="H44" s="15"/>
    </row>
    <row r="45" spans="1:9" ht="21" x14ac:dyDescent="0.25">
      <c r="A45" s="2"/>
      <c r="B45" s="2" t="s">
        <v>214</v>
      </c>
      <c r="C45" s="2">
        <v>2262</v>
      </c>
      <c r="D45" s="10"/>
      <c r="E45" s="10"/>
      <c r="F45" s="18">
        <v>12094245789</v>
      </c>
      <c r="G45" s="116">
        <v>0.1215545068870259</v>
      </c>
      <c r="H45" s="15"/>
    </row>
    <row r="46" spans="1:9" s="20" customFormat="1" ht="21" x14ac:dyDescent="0.25">
      <c r="A46" s="17" t="s">
        <v>87</v>
      </c>
      <c r="B46" s="17" t="s">
        <v>229</v>
      </c>
      <c r="C46" s="17">
        <v>2263</v>
      </c>
      <c r="D46" s="18"/>
      <c r="E46" s="18"/>
      <c r="F46" s="18">
        <v>99496481856</v>
      </c>
      <c r="G46" s="19">
        <v>1</v>
      </c>
      <c r="H46" s="15"/>
    </row>
    <row r="47" spans="1:9" x14ac:dyDescent="0.25">
      <c r="A47" s="13"/>
      <c r="B47" s="13"/>
      <c r="C47" s="13"/>
      <c r="D47" s="13"/>
      <c r="E47" s="13"/>
      <c r="F47" s="13"/>
      <c r="G47" s="13"/>
    </row>
  </sheetData>
  <pageMargins left="0.67" right="0.67" top="0.67" bottom="0.17" header="0.3" footer="0.3"/>
  <pageSetup paperSize="9" scale="78"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18" workbookViewId="0">
      <selection activeCell="H25" sqref="H25"/>
    </sheetView>
  </sheetViews>
  <sheetFormatPr defaultColWidth="9.140625" defaultRowHeight="15" x14ac:dyDescent="0.25"/>
  <cols>
    <col min="1" max="1" width="6.42578125" style="14" customWidth="1"/>
    <col min="2" max="2" width="37.140625" style="14" customWidth="1"/>
    <col min="3" max="3" width="6.140625" style="14" bestFit="1" customWidth="1"/>
    <col min="4" max="4" width="16.85546875" style="68" customWidth="1"/>
    <col min="5" max="5" width="16.85546875" style="14" customWidth="1"/>
    <col min="6" max="16384" width="9.140625" style="14"/>
  </cols>
  <sheetData>
    <row r="1" spans="1:7" ht="31.5" x14ac:dyDescent="0.25">
      <c r="A1" s="29" t="s">
        <v>151</v>
      </c>
      <c r="B1" s="30" t="s">
        <v>230</v>
      </c>
      <c r="C1" s="28" t="s">
        <v>153</v>
      </c>
      <c r="D1" s="28" t="s">
        <v>154</v>
      </c>
      <c r="E1" s="28" t="s">
        <v>155</v>
      </c>
    </row>
    <row r="2" spans="1:7" ht="21" x14ac:dyDescent="0.25">
      <c r="A2" s="22" t="s">
        <v>80</v>
      </c>
      <c r="B2" s="8" t="s">
        <v>238</v>
      </c>
      <c r="C2" s="1" t="s">
        <v>44</v>
      </c>
      <c r="D2" s="89"/>
      <c r="E2" s="2"/>
    </row>
    <row r="3" spans="1:7" ht="31.5" x14ac:dyDescent="0.25">
      <c r="A3" s="22">
        <v>1</v>
      </c>
      <c r="B3" s="8" t="s">
        <v>239</v>
      </c>
      <c r="C3" s="1" t="s">
        <v>45</v>
      </c>
      <c r="D3" s="79">
        <v>1.2222280621474412E-3</v>
      </c>
      <c r="E3" s="79">
        <v>1.2776583347989827E-3</v>
      </c>
      <c r="G3" s="15"/>
    </row>
    <row r="4" spans="1:7" ht="42" x14ac:dyDescent="0.25">
      <c r="A4" s="22">
        <v>2</v>
      </c>
      <c r="B4" s="8" t="s">
        <v>240</v>
      </c>
      <c r="C4" s="1" t="s">
        <v>46</v>
      </c>
      <c r="D4" s="79">
        <v>2.7251172178380999E-4</v>
      </c>
      <c r="E4" s="79">
        <v>2.6905417747996585E-4</v>
      </c>
      <c r="G4" s="15"/>
    </row>
    <row r="5" spans="1:7" ht="89.25" customHeight="1" x14ac:dyDescent="0.25">
      <c r="A5" s="22">
        <v>3</v>
      </c>
      <c r="B5" s="130" t="s">
        <v>241</v>
      </c>
      <c r="C5" s="1" t="s">
        <v>122</v>
      </c>
      <c r="D5" s="79">
        <v>1.1188365867609384E-4</v>
      </c>
      <c r="E5" s="79">
        <v>1.1080345879331156E-4</v>
      </c>
      <c r="G5" s="15"/>
    </row>
    <row r="6" spans="1:7" ht="48.75" customHeight="1" x14ac:dyDescent="0.25">
      <c r="A6" s="22">
        <v>4</v>
      </c>
      <c r="B6" s="8" t="s">
        <v>242</v>
      </c>
      <c r="C6" s="1" t="s">
        <v>47</v>
      </c>
      <c r="D6" s="79">
        <v>0</v>
      </c>
      <c r="E6" s="48">
        <v>2.7700864698327888E-4</v>
      </c>
      <c r="G6" s="15"/>
    </row>
    <row r="7" spans="1:7" ht="77.25" customHeight="1" x14ac:dyDescent="0.25">
      <c r="A7" s="22">
        <v>5</v>
      </c>
      <c r="B7" s="130" t="s">
        <v>243</v>
      </c>
      <c r="C7" s="1" t="s">
        <v>48</v>
      </c>
      <c r="D7" s="79">
        <v>7.119869188478699E-5</v>
      </c>
      <c r="E7" s="79">
        <v>7.0511291959380083E-5</v>
      </c>
      <c r="G7" s="15"/>
    </row>
    <row r="8" spans="1:7" ht="33.75" customHeight="1" x14ac:dyDescent="0.25">
      <c r="A8" s="22">
        <v>6</v>
      </c>
      <c r="B8" s="8" t="s">
        <v>244</v>
      </c>
      <c r="C8" s="1" t="s">
        <v>49</v>
      </c>
      <c r="D8" s="79">
        <v>1.7119575844731657E-3</v>
      </c>
      <c r="E8" s="48">
        <v>2.0572311887749307E-3</v>
      </c>
      <c r="G8" s="15"/>
    </row>
    <row r="9" spans="1:7" ht="82.5" customHeight="1" x14ac:dyDescent="0.25">
      <c r="A9" s="22">
        <v>7</v>
      </c>
      <c r="B9" s="130" t="s">
        <v>245</v>
      </c>
      <c r="C9" s="1" t="s">
        <v>50</v>
      </c>
      <c r="D9" s="133">
        <v>6.7623187072542367E-3</v>
      </c>
      <c r="E9" s="133">
        <v>1.2261556165454639E-2</v>
      </c>
      <c r="G9" s="15"/>
    </row>
    <row r="10" spans="1:7" ht="21" x14ac:dyDescent="0.25">
      <c r="A10" s="22" t="s">
        <v>100</v>
      </c>
      <c r="B10" s="8" t="s">
        <v>246</v>
      </c>
      <c r="C10" s="1" t="s">
        <v>51</v>
      </c>
      <c r="D10" s="77"/>
      <c r="E10" s="4"/>
      <c r="G10" s="15"/>
    </row>
    <row r="11" spans="1:7" ht="21" x14ac:dyDescent="0.25">
      <c r="A11" s="143">
        <v>1</v>
      </c>
      <c r="B11" s="8" t="s">
        <v>247</v>
      </c>
      <c r="C11" s="1" t="s">
        <v>52</v>
      </c>
      <c r="D11" s="77"/>
      <c r="E11" s="4"/>
      <c r="G11" s="15"/>
    </row>
    <row r="12" spans="1:7" ht="31.5" x14ac:dyDescent="0.25">
      <c r="A12" s="144"/>
      <c r="B12" s="8" t="s">
        <v>248</v>
      </c>
      <c r="C12" s="1" t="s">
        <v>53</v>
      </c>
      <c r="D12" s="77">
        <v>89503805899.999985</v>
      </c>
      <c r="E12" s="4">
        <v>91221584099.999969</v>
      </c>
      <c r="G12" s="15"/>
    </row>
    <row r="13" spans="1:7" ht="31.5" x14ac:dyDescent="0.25">
      <c r="A13" s="145"/>
      <c r="B13" s="8" t="s">
        <v>249</v>
      </c>
      <c r="C13" s="1" t="s">
        <v>54</v>
      </c>
      <c r="D13" s="78">
        <v>8950380.589999998</v>
      </c>
      <c r="E13" s="49">
        <v>9122158.4099999964</v>
      </c>
      <c r="G13" s="15"/>
    </row>
    <row r="14" spans="1:7" ht="21" x14ac:dyDescent="0.25">
      <c r="A14" s="143">
        <v>2</v>
      </c>
      <c r="B14" s="8" t="s">
        <v>250</v>
      </c>
      <c r="C14" s="1" t="s">
        <v>55</v>
      </c>
      <c r="D14" s="78"/>
      <c r="E14" s="4"/>
      <c r="G14" s="15"/>
    </row>
    <row r="15" spans="1:7" ht="31.5" x14ac:dyDescent="0.25">
      <c r="A15" s="144"/>
      <c r="B15" s="8" t="s">
        <v>251</v>
      </c>
      <c r="C15" s="1" t="s">
        <v>56</v>
      </c>
      <c r="D15" s="53">
        <v>1116.97</v>
      </c>
      <c r="E15" s="49">
        <v>3812.1299999999997</v>
      </c>
      <c r="G15" s="15"/>
    </row>
    <row r="16" spans="1:7" ht="21" x14ac:dyDescent="0.25">
      <c r="A16" s="144"/>
      <c r="B16" s="8" t="s">
        <v>252</v>
      </c>
      <c r="C16" s="1" t="s">
        <v>57</v>
      </c>
      <c r="D16" s="4">
        <v>11445000</v>
      </c>
      <c r="E16" s="4">
        <v>43784000</v>
      </c>
      <c r="G16" s="15"/>
    </row>
    <row r="17" spans="1:7" ht="31.5" x14ac:dyDescent="0.25">
      <c r="A17" s="144"/>
      <c r="B17" s="8" t="s">
        <v>253</v>
      </c>
      <c r="C17" s="1" t="s">
        <v>114</v>
      </c>
      <c r="D17" s="53">
        <v>-25030.22</v>
      </c>
      <c r="E17" s="53">
        <v>-175589.95</v>
      </c>
      <c r="G17" s="15"/>
    </row>
    <row r="18" spans="1:7" ht="31.5" customHeight="1" x14ac:dyDescent="0.25">
      <c r="A18" s="145"/>
      <c r="B18" s="8" t="s">
        <v>254</v>
      </c>
      <c r="C18" s="1" t="s">
        <v>115</v>
      </c>
      <c r="D18" s="4">
        <v>-266636838</v>
      </c>
      <c r="E18" s="4">
        <v>-1900842905</v>
      </c>
      <c r="G18" s="15"/>
    </row>
    <row r="19" spans="1:7" ht="21.75" customHeight="1" x14ac:dyDescent="0.25">
      <c r="A19" s="143">
        <v>3</v>
      </c>
      <c r="B19" s="8" t="s">
        <v>255</v>
      </c>
      <c r="C19" s="1" t="s">
        <v>58</v>
      </c>
      <c r="D19" s="49"/>
      <c r="E19" s="4"/>
      <c r="G19" s="15"/>
    </row>
    <row r="20" spans="1:7" ht="33" customHeight="1" x14ac:dyDescent="0.25">
      <c r="A20" s="144"/>
      <c r="B20" s="8" t="s">
        <v>256</v>
      </c>
      <c r="C20" s="1" t="s">
        <v>59</v>
      </c>
      <c r="D20" s="140">
        <v>89264673399.999985</v>
      </c>
      <c r="E20" s="99">
        <v>89503805899.999985</v>
      </c>
      <c r="G20" s="15"/>
    </row>
    <row r="21" spans="1:7" ht="33.75" customHeight="1" x14ac:dyDescent="0.25">
      <c r="A21" s="145"/>
      <c r="B21" s="8" t="s">
        <v>257</v>
      </c>
      <c r="C21" s="1" t="s">
        <v>60</v>
      </c>
      <c r="D21" s="49">
        <v>8926467.339999998</v>
      </c>
      <c r="E21" s="49">
        <v>8950380.589999998</v>
      </c>
      <c r="G21" s="15"/>
    </row>
    <row r="22" spans="1:7" ht="45.75" customHeight="1" x14ac:dyDescent="0.25">
      <c r="A22" s="22">
        <v>4</v>
      </c>
      <c r="B22" s="8" t="s">
        <v>258</v>
      </c>
      <c r="C22" s="1" t="s">
        <v>61</v>
      </c>
      <c r="D22" s="48">
        <v>0.86429999999999996</v>
      </c>
      <c r="E22" s="48">
        <v>0.4713</v>
      </c>
      <c r="G22" s="15"/>
    </row>
    <row r="23" spans="1:7" ht="50.25" customHeight="1" x14ac:dyDescent="0.25">
      <c r="A23" s="22">
        <v>5</v>
      </c>
      <c r="B23" s="8" t="s">
        <v>259</v>
      </c>
      <c r="C23" s="1" t="s">
        <v>62</v>
      </c>
      <c r="D23" s="141">
        <v>0.97840000000000005</v>
      </c>
      <c r="E23" s="48">
        <v>0.9758</v>
      </c>
      <c r="G23" s="15"/>
    </row>
    <row r="24" spans="1:7" ht="50.25" customHeight="1" x14ac:dyDescent="0.25">
      <c r="A24" s="22">
        <v>6</v>
      </c>
      <c r="B24" s="8" t="s">
        <v>260</v>
      </c>
      <c r="C24" s="1" t="s">
        <v>63</v>
      </c>
      <c r="D24" s="79">
        <v>0</v>
      </c>
      <c r="E24" s="48">
        <v>0</v>
      </c>
      <c r="G24" s="15"/>
    </row>
    <row r="25" spans="1:7" ht="45" customHeight="1" x14ac:dyDescent="0.25">
      <c r="A25" s="22">
        <v>7</v>
      </c>
      <c r="B25" s="8" t="s">
        <v>261</v>
      </c>
      <c r="C25" s="1" t="s">
        <v>121</v>
      </c>
      <c r="D25" s="134">
        <v>137</v>
      </c>
      <c r="E25" s="50">
        <v>138</v>
      </c>
      <c r="G25" s="15"/>
    </row>
    <row r="26" spans="1:7" ht="35.25" customHeight="1" x14ac:dyDescent="0.25">
      <c r="A26" s="22">
        <v>8</v>
      </c>
      <c r="B26" s="8" t="s">
        <v>262</v>
      </c>
      <c r="C26" s="1" t="s">
        <v>64</v>
      </c>
      <c r="D26" s="80">
        <v>11123</v>
      </c>
      <c r="E26" s="62">
        <v>10875</v>
      </c>
      <c r="G26" s="15"/>
    </row>
    <row r="27" spans="1:7" x14ac:dyDescent="0.25">
      <c r="G27" s="15"/>
    </row>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6" sqref="B16"/>
    </sheetView>
  </sheetViews>
  <sheetFormatPr defaultRowHeight="15" x14ac:dyDescent="0.25"/>
  <cols>
    <col min="2" max="2" width="37.5703125" customWidth="1"/>
    <col min="3" max="3" width="40.42578125" customWidth="1"/>
  </cols>
  <sheetData>
    <row r="1" spans="1:3" x14ac:dyDescent="0.25">
      <c r="A1" s="122" t="s">
        <v>43</v>
      </c>
      <c r="B1" s="123" t="s">
        <v>231</v>
      </c>
      <c r="C1" s="124" t="s">
        <v>65</v>
      </c>
    </row>
    <row r="2" spans="1:3" x14ac:dyDescent="0.25">
      <c r="A2" s="125">
        <v>1</v>
      </c>
      <c r="B2" s="126" t="s">
        <v>232</v>
      </c>
      <c r="C2" s="2" t="s">
        <v>233</v>
      </c>
    </row>
    <row r="3" spans="1:3" x14ac:dyDescent="0.25">
      <c r="A3" s="125">
        <v>2</v>
      </c>
      <c r="B3" s="126" t="s">
        <v>234</v>
      </c>
      <c r="C3" s="127" t="s">
        <v>235</v>
      </c>
    </row>
    <row r="4" spans="1:3" x14ac:dyDescent="0.25">
      <c r="A4" s="125">
        <v>3</v>
      </c>
      <c r="B4" s="126" t="s">
        <v>236</v>
      </c>
      <c r="C4" s="127" t="s">
        <v>237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c64dc55e6cb4989aee5956bb5f084a5.psdsxs" Id="Rf57574ac3ff442b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hD18ogkbqLZuKKkWIvVMYcw8HjI=</DigestValue>
    </Reference>
    <Reference URI="#idOfficeObject" Type="http://www.w3.org/2000/09/xmldsig#Object">
      <DigestMethod Algorithm="http://www.w3.org/2000/09/xmldsig#sha1"/>
      <DigestValue>G3MnDgWhQX8Tx3+3dpx0MCPD4EA=</DigestValue>
    </Reference>
  </SignedInfo>
  <SignatureValue>
    eQXFJQTZ/vBVILcUnkEI8/iiuAhwqCfO3NyqQuTnugp97LRRjWnWs6yZhJTBMf6TiJCDSDW7
    mQ5gpE5734Loi0zzPkYttX5BBuTfGrfijkERDEIMlp2gy7xSNpQVEP8eS5nc2d9mI/k0zTjn
    mVkuTV7vfJspENSJumOx7guiXIE=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e/tABBK2/jXazOCN45qInSj2ETc=</DigestValue>
      </Reference>
      <Reference URI="/xl/printerSettings/printerSettings4.bin?ContentType=application/vnd.openxmlformats-officedocument.spreadsheetml.printerSettings">
        <DigestMethod Algorithm="http://www.w3.org/2000/09/xmldsig#sha1"/>
        <DigestValue>QDoo7oSZ+tLfkbN1MBLo1MIiaaU=</DigestValue>
      </Reference>
      <Reference URI="/xl/printerSettings/printerSettings5.bin?ContentType=application/vnd.openxmlformats-officedocument.spreadsheetml.printerSettings">
        <DigestMethod Algorithm="http://www.w3.org/2000/09/xmldsig#sha1"/>
        <DigestValue>92DmpDPZeEO6EkL1s0ipj7Q0bWY=</DigestValue>
      </Reference>
      <Reference URI="/xl/printerSettings/printerSettings6.bin?ContentType=application/vnd.openxmlformats-officedocument.spreadsheetml.printerSettings">
        <DigestMethod Algorithm="http://www.w3.org/2000/09/xmldsig#sha1"/>
        <DigestValue>rSi9NaNk+Ju7yK5fn1Wc+7J4QmM=</DigestValue>
      </Reference>
      <Reference URI="/xl/sharedStrings.xml?ContentType=application/vnd.openxmlformats-officedocument.spreadsheetml.sharedStrings+xml">
        <DigestMethod Algorithm="http://www.w3.org/2000/09/xmldsig#sha1"/>
        <DigestValue>JRwl8XBvDjZ8hn9DkYXryusz1uI=</DigestValue>
      </Reference>
      <Reference URI="/xl/styles.xml?ContentType=application/vnd.openxmlformats-officedocument.spreadsheetml.styles+xml">
        <DigestMethod Algorithm="http://www.w3.org/2000/09/xmldsig#sha1"/>
        <DigestValue>3HlSePeTBYDIPvllGdjWJfD1t/0=</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u3b3pIN7rrCIKN14llf5zH5tvMw=</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MH8S81CmtQhmBd90V7Bu+yfKBJM=</DigestValue>
      </Reference>
      <Reference URI="/xl/worksheets/sheet2.xml?ContentType=application/vnd.openxmlformats-officedocument.spreadsheetml.worksheet+xml">
        <DigestMethod Algorithm="http://www.w3.org/2000/09/xmldsig#sha1"/>
        <DigestValue>xOfUyibe2yU2NdXSnVU5FvJ3RaQ=</DigestValue>
      </Reference>
      <Reference URI="/xl/worksheets/sheet3.xml?ContentType=application/vnd.openxmlformats-officedocument.spreadsheetml.worksheet+xml">
        <DigestMethod Algorithm="http://www.w3.org/2000/09/xmldsig#sha1"/>
        <DigestValue>mpUyV3ZCP0ZVBwSJolLXodCyasY=</DigestValue>
      </Reference>
      <Reference URI="/xl/worksheets/sheet4.xml?ContentType=application/vnd.openxmlformats-officedocument.spreadsheetml.worksheet+xml">
        <DigestMethod Algorithm="http://www.w3.org/2000/09/xmldsig#sha1"/>
        <DigestValue>LrBW9z2xzxZF2KOMF8AfRQZiphs=</DigestValue>
      </Reference>
      <Reference URI="/xl/worksheets/sheet5.xml?ContentType=application/vnd.openxmlformats-officedocument.spreadsheetml.worksheet+xml">
        <DigestMethod Algorithm="http://www.w3.org/2000/09/xmldsig#sha1"/>
        <DigestValue>bpvwg7DXEpnsA8Ta65vHGjnxMYs=</DigestValue>
      </Reference>
      <Reference URI="/xl/worksheets/sheet6.xml?ContentType=application/vnd.openxmlformats-officedocument.spreadsheetml.worksheet+xml">
        <DigestMethod Algorithm="http://www.w3.org/2000/09/xmldsig#sha1"/>
        <DigestValue>v3oHF130J4hlZ+sPhTKFzESbaAE=</DigestValue>
      </Reference>
      <Reference URI="/xl/worksheets/sheet7.xml?ContentType=application/vnd.openxmlformats-officedocument.spreadsheetml.worksheet+xml">
        <DigestMethod Algorithm="http://www.w3.org/2000/09/xmldsig#sha1"/>
        <DigestValue>bmdiDPW4NtR+BuFVc+v6uu22i5M=</DigestValue>
      </Reference>
      <Reference URI="/xl/worksheets/sheet8.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2018-08-07T04:34:10Z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2018-08-07T04:24:43Z</cp:lastPrinted>
  <dcterms:created xsi:type="dcterms:W3CDTF">2013-07-15T10:49:12Z</dcterms:created>
  <dcterms:modified xsi:type="dcterms:W3CDTF">2018-08-07T04:24:48Z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