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600" windowHeight="765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BCDanhMucDauTu_06029!$A$1:$G$61</definedName>
    <definedName name="_xlnm.Print_Area" localSheetId="2">BCKetQuaHoatDong_06028!$A$1:$F$31</definedName>
    <definedName name="_xlnm.Print_Area" localSheetId="1">BCTaiSan_06027!$A$1:$F$30</definedName>
    <definedName name="_xlnm.Print_Area" localSheetId="4">Khac_06030!$A$1:$E$26</definedName>
    <definedName name="_xlnm.Print_Area" localSheetId="5">PhanHoiNHGS_06276!$A$1:$C$4</definedName>
  </definedNames>
  <calcPr calcId="145621"/>
</workbook>
</file>

<file path=xl/sharedStrings.xml><?xml version="1.0" encoding="utf-8"?>
<sst xmlns="http://schemas.openxmlformats.org/spreadsheetml/2006/main" count="357" uniqueCount="320">
  <si>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</si>
  <si>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</si>
  <si>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</si>
  <si>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</si>
  <si>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</si>
  <si>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</si>
  <si>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</si>
  <si>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</si>
  <si>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</si>
  <si>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</si>
  <si>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</si>
  <si>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</si>
  <si>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</si>
  <si>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</si>
  <si>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</si>
  <si>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</si>
  <si>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</si>
  <si>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</si>
  <si>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</si>
  <si>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</si>
  <si>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</si>
  <si>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</si>
  <si>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</si>
  <si>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</si>
  <si>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</si>
  <si>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</si>
  <si>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</si>
  <si>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</si>
  <si>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</si>
  <si>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</si>
  <si>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</si>
  <si>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</si>
  <si>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</si>
  <si>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</si>
  <si>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</si>
  <si>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</si>
  <si>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</si>
  <si>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</si>
  <si>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</si>
  <si>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</si>
  <si>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</si>
  <si>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</si>
  <si>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</si>
  <si>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</si>
  <si>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</si>
  <si>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</si>
  <si>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</si>
  <si>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</si>
  <si>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</si>
  <si>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</si>
  <si>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</si>
  <si>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</si>
  <si>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</si>
  <si>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</si>
  <si>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</si>
  <si>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</si>
  <si>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</si>
  <si>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</si>
  <si>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</si>
  <si>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</si>
  <si>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</si>
  <si>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</si>
  <si>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</si>
  <si>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</si>
  <si>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</si>
  <si>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</si>
  <si>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</si>
  <si>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</si>
  <si>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</si>
  <si>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</si>
  <si>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</si>
  <si>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</si>
  <si>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</si>
  <si>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</si>
  <si>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</si>
  <si>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</si>
  <si>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</si>
  <si>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</si>
  <si>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</si>
  <si>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</si>
  <si>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</si>
  <si>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</si>
  <si>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</si>
  <si>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</si>
  <si>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</si>
  <si>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</si>
  <si>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</si>
  <si>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</si>
  <si>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</si>
  <si>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</si>
  <si>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</si>
  <si>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</si>
  <si>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</si>
  <si>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</si>
  <si>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</si>
  <si>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</si>
  <si>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</si>
  <si>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</si>
  <si>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</si>
  <si>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</si>
  <si>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</si>
  <si>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</si>
  <si>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</si>
  <si>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</si>
  <si>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</si>
  <si>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</si>
  <si>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</si>
  <si>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</si>
  <si>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</si>
  <si>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</si>
  <si>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</si>
  <si>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</si>
  <si>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</si>
  <si>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</si>
  <si>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</si>
  <si>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</si>
  <si>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</si>
  <si>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</si>
  <si>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</si>
  <si>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</si>
  <si>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</si>
  <si>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</si>
  <si>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</si>
  <si>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</si>
  <si>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</si>
  <si>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</si>
  <si>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</si>
  <si>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</si>
  <si>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</si>
  <si>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</si>
  <si>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</si>
  <si>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</si>
  <si>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</si>
  <si>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</si>
  <si>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</si>
  <si>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</si>
  <si>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</si>
  <si>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</si>
  <si>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</si>
  <si>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</si>
  <si>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</si>
  <si>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</si>
  <si>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</si>
  <si>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</si>
  <si>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</si>
  <si>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</si>
  <si>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</si>
  <si>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</si>
  <si>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</si>
  <si>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</si>
  <si>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</si>
  <si>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</si>
  <si>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</si>
  <si>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</si>
  <si>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</si>
  <si>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</si>
  <si>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</si>
  <si>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</si>
  <si>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</si>
  <si>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</si>
  <si>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</si>
  <si>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</si>
  <si>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</si>
  <si>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</si>
  <si>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</si>
  <si>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</si>
  <si>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</si>
  <si>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</si>
  <si>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</si>
  <si>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</si>
  <si>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</si>
  <si>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</si>
  <si>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</si>
  <si>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</si>
  <si>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</si>
  <si>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</si>
  <si>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</si>
  <si>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</si>
  <si>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</si>
  <si>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</si>
  <si>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</si>
  <si>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</si>
  <si>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</si>
  <si>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</si>
  <si>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</si>
  <si>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</si>
  <si>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</si>
  <si>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</si>
  <si>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</si>
  <si>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</si>
  <si>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</si>
  <si>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</si>
  <si>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</si>
  <si>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</si>
  <si>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</si>
  <si>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</si>
  <si>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</si>
  <si>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</si>
  <si>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</si>
  <si>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</si>
  <si>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</si>
  <si>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</si>
  <si>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</si>
  <si>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</si>
  <si>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</si>
  <si>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</si>
  <si>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</si>
  <si>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</si>
  <si>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</si>
  <si>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</si>
  <si>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</si>
  <si>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</si>
  <si>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</si>
  <si>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</si>
  <si>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</si>
  <si>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</si>
  <si>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</si>
  <si>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</si>
  <si>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</si>
  <si>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</si>
  <si>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</si>
  <si>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Tiền bán cổ phiếu chờ thu</t>
  </si>
  <si>
    <t>Tiền bán trái phiếu chờ thu</t>
  </si>
  <si>
    <t>Phải trả về mua cổ phiếu</t>
  </si>
  <si>
    <t>Phải trả về mua trái phiếu</t>
  </si>
  <si>
    <t>Phí ngân hàng</t>
  </si>
  <si>
    <t>CTG</t>
  </si>
  <si>
    <t>FPT</t>
  </si>
  <si>
    <t>HPG</t>
  </si>
  <si>
    <t>2246.10</t>
  </si>
  <si>
    <t>MBB</t>
  </si>
  <si>
    <t>MSN</t>
  </si>
  <si>
    <t>PVD</t>
  </si>
  <si>
    <t>2246.20</t>
  </si>
  <si>
    <t>VCB</t>
  </si>
  <si>
    <t>VIC</t>
  </si>
  <si>
    <t>VNM</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</si>
  <si>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</si>
  <si>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</si>
  <si>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</si>
  <si>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</si>
  <si>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</si>
  <si>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</si>
  <si>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</si>
  <si>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</si>
  <si>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</si>
  <si>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</si>
  <si>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</si>
  <si>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2205.3</t>
  </si>
  <si>
    <t>GMD</t>
  </si>
  <si>
    <t>DPM</t>
  </si>
  <si>
    <t>KBC</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</si>
  <si>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</si>
  <si>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</si>
  <si>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</si>
  <si>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</si>
  <si>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</si>
  <si>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</si>
  <si>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</si>
  <si>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</si>
  <si>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</si>
  <si>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</si>
  <si>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</si>
  <si>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</si>
  <si>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</si>
  <si>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</si>
  <si>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</si>
  <si>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</si>
  <si>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</si>
  <si>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</si>
  <si>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</si>
  <si>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</si>
  <si>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</si>
  <si>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</si>
  <si>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</si>
  <si>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</si>
  <si>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</si>
  <si>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</si>
  <si>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</si>
  <si>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</si>
  <si>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</si>
  <si>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</si>
  <si>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</si>
  <si>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2246.28</t>
  </si>
  <si>
    <t>1. Tên Công ty quản lý quỹ: Công ty TNHH Quản lý Quỹ Bảo Việt</t>
  </si>
  <si>
    <t>3. Tên Quỹ: Quỹ đầu tư cổ phiếu năng động Bảo Việt</t>
  </si>
  <si>
    <t>HSG</t>
  </si>
  <si>
    <t>CII</t>
  </si>
  <si>
    <t>REE</t>
  </si>
  <si>
    <t>STB</t>
  </si>
  <si>
    <t>KDC</t>
  </si>
  <si>
    <t>SSI</t>
  </si>
  <si>
    <t>2246.29</t>
  </si>
  <si>
    <t>HLD</t>
  </si>
  <si>
    <t>2246.30</t>
  </si>
  <si>
    <t>2246.31</t>
  </si>
  <si>
    <t>HAG</t>
  </si>
  <si>
    <t xml:space="preserve">- </t>
  </si>
  <si>
    <t>NT2</t>
  </si>
  <si>
    <t>SBT</t>
  </si>
  <si>
    <t>HNG</t>
  </si>
  <si>
    <t>GEX</t>
  </si>
  <si>
    <t>2. Tên Ngân hàng giám sát: Ngân hàng TMCP Đầu tư và Phát triển Việt Nam - Chi nhánh Hà Thành</t>
  </si>
  <si>
    <t>%/kỳ trước</t>
  </si>
  <si>
    <t>Đại diện có thẩm quyền của 
Công ty quản lý quỹ</t>
  </si>
  <si>
    <t>GAS</t>
  </si>
  <si>
    <t>ITA</t>
  </si>
  <si>
    <t>BID</t>
  </si>
  <si>
    <t>BMP</t>
  </si>
  <si>
    <t>CTD</t>
  </si>
  <si>
    <t>DHG</t>
  </si>
  <si>
    <t>MWG</t>
  </si>
  <si>
    <t>Tháng 09 Năm 2017</t>
  </si>
  <si>
    <t>NVL</t>
  </si>
  <si>
    <t>ROS</t>
  </si>
  <si>
    <t>SAB</t>
  </si>
  <si>
    <t>10</t>
  </si>
  <si>
    <t>4. Ngày lập báo cáo: Ngày 02 tháng 11 năm 2017</t>
  </si>
  <si>
    <t>Tháng 10 Năm 2017</t>
  </si>
  <si>
    <t>Tiền gửi có kỳ hạn dưới 3 tháng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</si>
</sst>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_-* #,##0_-;\-* #,##0_-;_-* &quot;-&quot;??_-;_-@_-"/>
  </numFmts>
  <fonts count="21"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12">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0" fontId="0" fillId="4" borderId="0" xfId="0" applyFill="1"/>
    <xf numFmtId="0" fontId="13" fillId="4" borderId="0" xfId="0" applyFont="1" applyFill="1"/>
    <xf numFmtId="164" fontId="0" fillId="0" borderId="0" xfId="0" applyNumberFormat="1"/>
    <xf numFmtId="43" fontId="0" fillId="0" borderId="0" xfId="1" applyFont="1"/>
    <xf numFmtId="164" fontId="13" fillId="4" borderId="0" xfId="1" applyNumberFormat="1" applyFont="1" applyFill="1"/>
    <xf numFmtId="10" fontId="8" fillId="4" borderId="2" xfId="0" applyNumberFormat="1" applyFont="1" applyFill="1" applyBorder="1" applyAlignment="1" applyProtection="1">
      <alignment horizontal="left" vertical="center" wrapText="1"/>
    </xf>
    <xf numFmtId="164" fontId="0" fillId="4" borderId="0" xfId="1" applyNumberFormat="1" applyFont="1" applyFill="1"/>
    <xf numFmtId="10"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left" vertical="center" wrapText="1"/>
    </xf>
    <xf numFmtId="165" fontId="8" fillId="4" borderId="2" xfId="0" applyNumberFormat="1" applyFont="1" applyFill="1" applyBorder="1" applyAlignment="1" applyProtection="1">
      <alignment horizontal="left" vertical="center" wrapText="1"/>
    </xf>
    <xf numFmtId="164" fontId="3" fillId="4" borderId="2" xfId="5" applyNumberFormat="1" applyFont="1" applyFill="1" applyBorder="1" applyAlignment="1" applyProtection="1">
      <alignment horizontal="left" vertical="top" wrapText="1"/>
    </xf>
    <xf numFmtId="164" fontId="8" fillId="4" borderId="2" xfId="5" applyNumberFormat="1" applyFont="1" applyFill="1" applyBorder="1" applyAlignment="1" applyProtection="1">
      <alignment horizontal="left" vertical="top" wrapText="1"/>
    </xf>
    <xf numFmtId="10" fontId="8" fillId="4" borderId="1" xfId="4" applyNumberFormat="1" applyFont="1" applyFill="1" applyBorder="1" applyAlignment="1" applyProtection="1">
      <alignment horizontal="right" vertical="center" wrapText="1"/>
    </xf>
    <xf numFmtId="10" fontId="8" fillId="4" borderId="2" xfId="4" applyNumberFormat="1" applyFont="1" applyFill="1" applyBorder="1" applyAlignment="1" applyProtection="1">
      <alignment horizontal="right" vertical="top" wrapText="1"/>
    </xf>
    <xf numFmtId="164" fontId="8" fillId="4" borderId="2" xfId="1" applyNumberFormat="1" applyFont="1" applyFill="1" applyBorder="1" applyAlignment="1" applyProtection="1">
      <alignment horizontal="right" vertical="top" wrapText="1"/>
    </xf>
    <xf numFmtId="0" fontId="8" fillId="4" borderId="2" xfId="0" applyFont="1" applyFill="1" applyBorder="1" applyAlignment="1">
      <alignment horizontal="center"/>
    </xf>
    <xf numFmtId="49" fontId="3" fillId="4" borderId="3" xfId="2" applyNumberFormat="1" applyFont="1" applyFill="1" applyBorder="1" applyAlignment="1" applyProtection="1">
      <alignment horizontal="left" vertical="center" wrapText="1"/>
    </xf>
    <xf numFmtId="49" fontId="8" fillId="4" borderId="1" xfId="2"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6" fontId="8" fillId="4" borderId="2" xfId="0" applyNumberFormat="1" applyFont="1" applyFill="1" applyBorder="1" applyAlignment="1" applyProtection="1">
      <alignment horizontal="left" vertical="center" wrapText="1"/>
    </xf>
    <xf numFmtId="0" fontId="3" fillId="4" borderId="2" xfId="2" applyFont="1" applyFill="1" applyBorder="1" applyAlignment="1" applyProtection="1">
      <alignment horizontal="center" vertical="center" wrapText="1"/>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164"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4" fillId="4" borderId="2" xfId="2" applyFont="1" applyFill="1" applyBorder="1" applyAlignment="1" applyProtection="1">
      <alignment horizontal="left" vertical="center" wrapText="1"/>
    </xf>
    <xf numFmtId="49" fontId="8" fillId="4" borderId="3" xfId="0" applyNumberFormat="1"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xf>
    <xf numFmtId="0" fontId="8" fillId="4" borderId="4" xfId="0" applyFont="1" applyFill="1" applyBorder="1" applyAlignment="1">
      <alignment horizontal="center"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8" fillId="4" borderId="0" xfId="0" applyFont="1" applyFill="1" applyAlignment="1">
      <alignment vertical="center" readingOrder="1"/>
    </xf>
    <xf numFmtId="0" fontId="8" fillId="4" borderId="0" xfId="0" applyFont="1" applyFill="1" applyAlignment="1">
      <alignment vertical="center" wrapText="1" readingOrder="1"/>
    </xf>
    <xf numFmtId="0" fontId="3" fillId="4"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8" fillId="4" borderId="7" xfId="0" applyFont="1" applyFill="1" applyBorder="1" applyAlignment="1" applyProtection="1">
      <alignment horizontal="left" vertical="center" wrapText="1"/>
    </xf>
    <xf numFmtId="0" fontId="16" fillId="4" borderId="0" xfId="0" applyFont="1" applyFill="1"/>
    <xf numFmtId="0" fontId="8" fillId="4" borderId="2" xfId="0" applyFont="1" applyFill="1" applyBorder="1" applyAlignment="1" applyProtection="1">
      <alignment horizontal="left" vertical="center" wrapText="1"/>
    </xf>
    <xf numFmtId="43" fontId="17" fillId="3" borderId="0" xfId="1" applyFont="1" applyFill="1"/>
    <xf numFmtId="43" fontId="17" fillId="3" borderId="0" xfId="1" applyFont="1" applyFill="1" applyAlignment="1">
      <alignment horizontal="center"/>
    </xf>
    <xf numFmtId="10" fontId="8"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top" wrapText="1"/>
    </xf>
    <xf numFmtId="10" fontId="13" fillId="4" borderId="0" xfId="4" applyNumberFormat="1" applyFont="1" applyFill="1" applyAlignment="1">
      <alignment horizontal="right"/>
    </xf>
    <xf numFmtId="164" fontId="18" fillId="4" borderId="2" xfId="1" applyNumberFormat="1" applyFont="1" applyFill="1" applyBorder="1"/>
    <xf numFmtId="0" fontId="15" fillId="4" borderId="2" xfId="0" applyFont="1" applyFill="1" applyBorder="1"/>
    <xf numFmtId="164" fontId="15" fillId="4" borderId="2" xfId="1" applyNumberFormat="1" applyFont="1" applyFill="1" applyBorder="1"/>
    <xf numFmtId="10" fontId="15" fillId="4" borderId="2" xfId="4" applyNumberFormat="1" applyFont="1" applyFill="1" applyBorder="1"/>
    <xf numFmtId="164" fontId="18" fillId="4" borderId="2" xfId="1" applyNumberFormat="1" applyFont="1" applyFill="1" applyBorder="1" applyProtection="1"/>
    <xf numFmtId="0" fontId="18" fillId="4" borderId="2" xfId="0" applyFont="1" applyFill="1" applyBorder="1" applyAlignment="1" applyProtection="1">
      <alignment horizontal="left" vertical="center" wrapText="1"/>
    </xf>
    <xf numFmtId="0" fontId="15" fillId="4" borderId="2" xfId="0" applyFont="1" applyFill="1" applyBorder="1" applyAlignment="1">
      <alignment horizontal="left" vertical="center" wrapText="1"/>
    </xf>
    <xf numFmtId="0" fontId="15" fillId="4" borderId="2" xfId="0" applyFont="1" applyFill="1" applyBorder="1" applyAlignment="1" applyProtection="1">
      <alignment horizontal="left" vertical="center" wrapText="1"/>
    </xf>
    <xf numFmtId="0" fontId="15" fillId="4" borderId="7" xfId="0" applyFont="1" applyFill="1" applyBorder="1" applyAlignment="1" applyProtection="1">
      <alignment horizontal="left" vertical="center" wrapText="1"/>
    </xf>
    <xf numFmtId="0" fontId="18" fillId="4" borderId="7"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5" fillId="4" borderId="7" xfId="0" applyFont="1" applyFill="1" applyBorder="1" applyAlignment="1">
      <alignment horizontal="left" vertical="center" wrapText="1"/>
    </xf>
    <xf numFmtId="41" fontId="3" fillId="4" borderId="2" xfId="0" applyNumberFormat="1" applyFont="1" applyFill="1" applyBorder="1" applyAlignment="1" applyProtection="1">
      <alignment horizontal="left" vertical="center" wrapText="1"/>
    </xf>
    <xf numFmtId="41" fontId="8" fillId="4" borderId="2" xfId="0" applyNumberFormat="1" applyFont="1" applyFill="1" applyBorder="1" applyAlignment="1" applyProtection="1">
      <alignment horizontal="left" vertical="center" wrapText="1"/>
    </xf>
    <xf numFmtId="43" fontId="8" fillId="4" borderId="2" xfId="1" applyNumberFormat="1" applyFont="1" applyFill="1" applyBorder="1" applyAlignment="1" applyProtection="1">
      <alignment horizontal="left" vertical="center" wrapText="1"/>
    </xf>
    <xf numFmtId="43" fontId="18" fillId="4" borderId="2" xfId="1" applyNumberFormat="1" applyFont="1" applyFill="1" applyBorder="1"/>
    <xf numFmtId="0" fontId="18" fillId="4" borderId="7" xfId="0" applyFont="1" applyFill="1" applyBorder="1" applyAlignment="1" applyProtection="1">
      <alignment horizontal="left" vertical="center" wrapText="1"/>
    </xf>
    <xf numFmtId="43" fontId="8" fillId="4" borderId="1" xfId="1" applyNumberFormat="1" applyFont="1" applyFill="1" applyBorder="1" applyAlignment="1" applyProtection="1">
      <alignment horizontal="right" vertical="center" wrapText="1"/>
    </xf>
    <xf numFmtId="43" fontId="8" fillId="4" borderId="2" xfId="1" applyNumberFormat="1" applyFont="1" applyFill="1" applyBorder="1" applyAlignment="1" applyProtection="1">
      <alignment horizontal="right" vertical="top" wrapText="1"/>
    </xf>
    <xf numFmtId="43" fontId="13" fillId="0" borderId="0" xfId="1" applyFont="1"/>
    <xf numFmtId="41" fontId="19" fillId="4" borderId="2" xfId="0" applyNumberFormat="1" applyFont="1" applyFill="1" applyBorder="1" applyAlignment="1" applyProtection="1">
      <alignment horizontal="left" vertical="center" wrapText="1"/>
    </xf>
    <xf numFmtId="10" fontId="20" fillId="4" borderId="2" xfId="4" applyNumberFormat="1" applyFont="1" applyFill="1" applyBorder="1" applyAlignment="1" applyProtection="1">
      <alignment horizontal="right" vertical="top" wrapText="1"/>
    </xf>
    <xf numFmtId="0" fontId="4" fillId="4" borderId="2" xfId="0" quotePrefix="1" applyFont="1" applyFill="1" applyBorder="1" applyAlignment="1" applyProtection="1">
      <alignment horizontal="left"/>
      <protection locked="0"/>
    </xf>
    <xf numFmtId="0" fontId="14" fillId="4" borderId="2" xfId="2"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2"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6" fillId="4" borderId="0" xfId="0" applyFont="1" applyFill="1" applyAlignment="1">
      <alignment horizontal="center"/>
    </xf>
    <xf numFmtId="164" fontId="3" fillId="4" borderId="7" xfId="1" applyNumberFormat="1" applyFont="1" applyFill="1" applyBorder="1" applyAlignment="1" applyProtection="1">
      <alignment horizontal="center" vertical="center"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4"/>
  <sheetViews>
    <sheetView tabSelected="1" zoomScaleNormal="100" workbookViewId="0">
      <selection activeCell="D13" sqref="D13"/>
    </sheetView>
  </sheetViews>
  <sheetFormatPr defaultColWidth="9.140625" defaultRowHeight="15" x14ac:dyDescent="0.25"/>
  <cols>
    <col min="1" max="2" width="9.140625" style="2"/>
    <col min="3" max="3" width="31.42578125" style="2" bestFit="1" customWidth="1"/>
    <col min="4" max="4" width="38.7109375" style="2" customWidth="1"/>
    <col min="5" max="16384" width="9.140625" style="2"/>
  </cols>
  <sheetData>
    <row r="2" spans="1:11" ht="18.75" x14ac:dyDescent="0.3">
      <c r="C2" s="3" t="s">
        <v>108</v>
      </c>
    </row>
    <row r="3" spans="1:11" ht="12" customHeight="1" x14ac:dyDescent="0.3">
      <c r="C3" s="3"/>
    </row>
    <row r="4" spans="1:11" x14ac:dyDescent="0.25">
      <c r="C4" s="4" t="s">
        <v>203</v>
      </c>
      <c r="D4" s="18" t="s">
        <v>200</v>
      </c>
    </row>
    <row r="5" spans="1:11" x14ac:dyDescent="0.25">
      <c r="C5" s="4" t="s">
        <v>204</v>
      </c>
      <c r="D5" s="104" t="s">
        <v>316</v>
      </c>
    </row>
    <row r="6" spans="1:11" x14ac:dyDescent="0.25">
      <c r="C6" s="4" t="s">
        <v>195</v>
      </c>
      <c r="D6" s="15">
        <v>2017</v>
      </c>
      <c r="J6" s="16"/>
      <c r="K6" s="16"/>
    </row>
    <row r="7" spans="1:11" x14ac:dyDescent="0.25">
      <c r="J7" s="16" t="s">
        <v>201</v>
      </c>
      <c r="K7" s="16"/>
    </row>
    <row r="8" spans="1:11" x14ac:dyDescent="0.25">
      <c r="A8" s="2" t="s">
        <v>284</v>
      </c>
      <c r="J8" s="16" t="s">
        <v>202</v>
      </c>
      <c r="K8" s="16"/>
    </row>
    <row r="9" spans="1:11" x14ac:dyDescent="0.25">
      <c r="A9" s="2" t="s">
        <v>302</v>
      </c>
      <c r="J9" s="16"/>
      <c r="K9" s="16"/>
    </row>
    <row r="10" spans="1:11" ht="14.25" customHeight="1" x14ac:dyDescent="0.25">
      <c r="A10" s="2" t="s">
        <v>285</v>
      </c>
      <c r="J10" s="16">
        <v>1</v>
      </c>
      <c r="K10" s="16" t="s">
        <v>122</v>
      </c>
    </row>
    <row r="11" spans="1:11" x14ac:dyDescent="0.25">
      <c r="A11" s="2" t="s">
        <v>317</v>
      </c>
      <c r="J11" s="16"/>
      <c r="K11" s="16"/>
    </row>
    <row r="12" spans="1:11" x14ac:dyDescent="0.25">
      <c r="J12" s="16">
        <v>3</v>
      </c>
      <c r="K12" s="16" t="s">
        <v>124</v>
      </c>
    </row>
    <row r="13" spans="1:11" x14ac:dyDescent="0.25">
      <c r="D13" s="2" t="s">
        <v>109</v>
      </c>
      <c r="J13" s="16">
        <v>4</v>
      </c>
      <c r="K13" s="16" t="s">
        <v>162</v>
      </c>
    </row>
    <row r="14" spans="1:11" x14ac:dyDescent="0.25">
      <c r="J14" s="16">
        <v>5</v>
      </c>
      <c r="K14" s="17"/>
    </row>
    <row r="15" spans="1:11" x14ac:dyDescent="0.25">
      <c r="J15" s="16">
        <v>6</v>
      </c>
      <c r="K15" s="17"/>
    </row>
    <row r="16" spans="1:11" x14ac:dyDescent="0.25">
      <c r="B16" s="5" t="s">
        <v>51</v>
      </c>
      <c r="C16" s="6" t="s">
        <v>101</v>
      </c>
      <c r="D16" s="6" t="s">
        <v>102</v>
      </c>
      <c r="J16" s="16">
        <v>7</v>
      </c>
      <c r="K16" s="17"/>
    </row>
    <row r="17" spans="1:11" x14ac:dyDescent="0.25">
      <c r="B17" s="7">
        <v>1</v>
      </c>
      <c r="C17" s="14" t="s">
        <v>110</v>
      </c>
      <c r="D17" s="8" t="s">
        <v>112</v>
      </c>
      <c r="J17" s="16">
        <v>8</v>
      </c>
      <c r="K17" s="17"/>
    </row>
    <row r="18" spans="1:11" x14ac:dyDescent="0.25">
      <c r="B18" s="7">
        <v>2</v>
      </c>
      <c r="C18" s="14" t="s">
        <v>103</v>
      </c>
      <c r="D18" s="8" t="s">
        <v>113</v>
      </c>
      <c r="J18" s="16">
        <v>9</v>
      </c>
      <c r="K18" s="17"/>
    </row>
    <row r="19" spans="1:11" x14ac:dyDescent="0.25">
      <c r="B19" s="7">
        <v>3</v>
      </c>
      <c r="C19" s="14" t="s">
        <v>111</v>
      </c>
      <c r="D19" s="8" t="s">
        <v>114</v>
      </c>
      <c r="J19" s="16">
        <v>10</v>
      </c>
      <c r="K19" s="17"/>
    </row>
    <row r="20" spans="1:11" x14ac:dyDescent="0.25">
      <c r="B20" s="7">
        <v>4</v>
      </c>
      <c r="C20" s="14" t="s">
        <v>104</v>
      </c>
      <c r="D20" s="8" t="s">
        <v>115</v>
      </c>
      <c r="J20" s="16">
        <v>11</v>
      </c>
      <c r="K20" s="17"/>
    </row>
    <row r="21" spans="1:11" x14ac:dyDescent="0.25">
      <c r="B21" s="7">
        <v>5</v>
      </c>
      <c r="C21" s="21" t="s">
        <v>217</v>
      </c>
      <c r="D21" s="22" t="s">
        <v>218</v>
      </c>
      <c r="J21" s="16">
        <v>12</v>
      </c>
      <c r="K21" s="17"/>
    </row>
    <row r="23" spans="1:11" x14ac:dyDescent="0.25">
      <c r="B23" s="9" t="s">
        <v>105</v>
      </c>
      <c r="C23" s="10" t="s">
        <v>106</v>
      </c>
    </row>
    <row r="24" spans="1:11" x14ac:dyDescent="0.25">
      <c r="C24" s="10" t="s">
        <v>107</v>
      </c>
    </row>
    <row r="29" spans="1:11" ht="29.25" customHeight="1" x14ac:dyDescent="0.25">
      <c r="A29" s="11"/>
      <c r="B29" s="11"/>
      <c r="C29" s="12" t="s">
        <v>197</v>
      </c>
      <c r="D29" s="12" t="s">
        <v>304</v>
      </c>
    </row>
    <row r="30" spans="1:11" x14ac:dyDescent="0.25">
      <c r="C30" s="13" t="s">
        <v>196</v>
      </c>
      <c r="D30" s="13" t="s">
        <v>196</v>
      </c>
    </row>
    <row r="34" spans="3:4" s="76" customFormat="1" x14ac:dyDescent="0.25">
      <c r="C34" s="77"/>
      <c r="D34" s="77"/>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1"/>
  <sheetViews>
    <sheetView workbookViewId="0">
      <selection sqref="A1:F30"/>
    </sheetView>
  </sheetViews>
  <sheetFormatPr defaultColWidth="9.140625" defaultRowHeight="15" x14ac:dyDescent="0.25"/>
  <cols>
    <col min="1" max="1" width="5.7109375" style="30" customWidth="1"/>
    <col min="2" max="2" width="28.85546875" style="30" customWidth="1"/>
    <col min="3" max="3" width="9.7109375" style="30" bestFit="1" customWidth="1"/>
    <col min="4" max="5" width="18.85546875" style="33" customWidth="1"/>
    <col min="6" max="6" width="18.85546875" style="81" customWidth="1"/>
    <col min="7" max="7" width="13.5703125" style="23" customWidth="1"/>
    <col min="8" max="8" width="9.140625" style="101"/>
    <col min="9" max="16384" width="9.140625" style="23"/>
  </cols>
  <sheetData>
    <row r="1" spans="1:6" x14ac:dyDescent="0.25">
      <c r="A1" s="52" t="s">
        <v>51</v>
      </c>
      <c r="B1" s="53" t="s">
        <v>101</v>
      </c>
      <c r="C1" s="54" t="s">
        <v>116</v>
      </c>
      <c r="D1" s="111" t="s">
        <v>318</v>
      </c>
      <c r="E1" s="111" t="s">
        <v>312</v>
      </c>
      <c r="F1" s="79" t="s">
        <v>303</v>
      </c>
    </row>
    <row r="2" spans="1:6" x14ac:dyDescent="0.25">
      <c r="A2" s="45" t="s">
        <v>122</v>
      </c>
      <c r="B2" s="46" t="s">
        <v>0</v>
      </c>
      <c r="C2" s="47" t="s">
        <v>1</v>
      </c>
      <c r="D2" s="38"/>
      <c r="E2" s="38"/>
      <c r="F2" s="78"/>
    </row>
    <row r="3" spans="1:6" ht="21" x14ac:dyDescent="0.25">
      <c r="A3" s="48" t="s">
        <v>138</v>
      </c>
      <c r="B3" s="46" t="s">
        <v>161</v>
      </c>
      <c r="C3" s="47" t="s">
        <v>2</v>
      </c>
      <c r="D3" s="94">
        <v>11781539970</v>
      </c>
      <c r="E3" s="94">
        <v>10594912602</v>
      </c>
      <c r="F3" s="80">
        <v>0.1007192074229325</v>
      </c>
    </row>
    <row r="4" spans="1:6" x14ac:dyDescent="0.25">
      <c r="A4" s="45"/>
      <c r="B4" s="49" t="s">
        <v>3</v>
      </c>
      <c r="C4" s="47" t="s">
        <v>4</v>
      </c>
      <c r="D4" s="95">
        <v>11781539970</v>
      </c>
      <c r="E4" s="95">
        <v>10594912602</v>
      </c>
      <c r="F4" s="103">
        <v>0.1007192074229325</v>
      </c>
    </row>
    <row r="5" spans="1:6" x14ac:dyDescent="0.25">
      <c r="A5" s="45"/>
      <c r="B5" s="49" t="s">
        <v>5</v>
      </c>
      <c r="C5" s="47" t="s">
        <v>6</v>
      </c>
      <c r="D5" s="95">
        <v>0</v>
      </c>
      <c r="E5" s="95">
        <v>0</v>
      </c>
      <c r="F5" s="103">
        <v>0</v>
      </c>
    </row>
    <row r="6" spans="1:6" x14ac:dyDescent="0.25">
      <c r="A6" s="45"/>
      <c r="B6" s="49" t="s">
        <v>7</v>
      </c>
      <c r="C6" s="47" t="s">
        <v>8</v>
      </c>
      <c r="D6" s="95">
        <v>0</v>
      </c>
      <c r="E6" s="95">
        <v>0</v>
      </c>
      <c r="F6" s="103">
        <v>0</v>
      </c>
    </row>
    <row r="7" spans="1:6" x14ac:dyDescent="0.25">
      <c r="A7" s="48" t="s">
        <v>139</v>
      </c>
      <c r="B7" s="46" t="s">
        <v>160</v>
      </c>
      <c r="C7" s="47" t="s">
        <v>9</v>
      </c>
      <c r="D7" s="94">
        <v>69637638500</v>
      </c>
      <c r="E7" s="94">
        <v>67187036100</v>
      </c>
      <c r="F7" s="80">
        <v>3.5190774023734307E-2</v>
      </c>
    </row>
    <row r="8" spans="1:6" x14ac:dyDescent="0.25">
      <c r="A8" s="45">
        <v>1</v>
      </c>
      <c r="B8" s="49" t="s">
        <v>220</v>
      </c>
      <c r="C8" s="47" t="s">
        <v>133</v>
      </c>
      <c r="D8" s="95">
        <v>69637638500</v>
      </c>
      <c r="E8" s="95">
        <v>67187036100</v>
      </c>
      <c r="F8" s="103">
        <v>3.5190774023734307E-2</v>
      </c>
    </row>
    <row r="9" spans="1:6" x14ac:dyDescent="0.25">
      <c r="A9" s="45">
        <v>2</v>
      </c>
      <c r="B9" s="49" t="s">
        <v>56</v>
      </c>
      <c r="C9" s="47" t="s">
        <v>134</v>
      </c>
      <c r="D9" s="95">
        <v>0</v>
      </c>
      <c r="E9" s="95">
        <v>0</v>
      </c>
      <c r="F9" s="103">
        <v>0</v>
      </c>
    </row>
    <row r="10" spans="1:6" x14ac:dyDescent="0.25">
      <c r="A10" s="48">
        <v>3</v>
      </c>
      <c r="B10" s="49" t="s">
        <v>57</v>
      </c>
      <c r="C10" s="47" t="s">
        <v>248</v>
      </c>
      <c r="D10" s="102">
        <v>0</v>
      </c>
      <c r="E10" s="102">
        <v>0</v>
      </c>
      <c r="F10" s="80">
        <v>0</v>
      </c>
    </row>
    <row r="11" spans="1:6" x14ac:dyDescent="0.25">
      <c r="A11" s="45">
        <v>4</v>
      </c>
      <c r="B11" s="49" t="s">
        <v>252</v>
      </c>
      <c r="C11" s="47" t="s">
        <v>253</v>
      </c>
      <c r="D11" s="95">
        <v>0</v>
      </c>
      <c r="E11" s="95">
        <v>0</v>
      </c>
      <c r="F11" s="43" t="s">
        <v>297</v>
      </c>
    </row>
    <row r="12" spans="1:6" x14ac:dyDescent="0.25">
      <c r="A12" s="48" t="s">
        <v>140</v>
      </c>
      <c r="B12" s="46" t="s">
        <v>159</v>
      </c>
      <c r="C12" s="47" t="s">
        <v>10</v>
      </c>
      <c r="D12" s="102">
        <v>0</v>
      </c>
      <c r="E12" s="102">
        <v>114563000</v>
      </c>
      <c r="F12" s="103">
        <v>0</v>
      </c>
    </row>
    <row r="13" spans="1:6" x14ac:dyDescent="0.25">
      <c r="A13" s="48" t="s">
        <v>141</v>
      </c>
      <c r="B13" s="46" t="s">
        <v>158</v>
      </c>
      <c r="C13" s="47" t="s">
        <v>11</v>
      </c>
      <c r="D13" s="102">
        <v>7944444</v>
      </c>
      <c r="E13" s="102">
        <v>0</v>
      </c>
      <c r="F13" s="43" t="s">
        <v>297</v>
      </c>
    </row>
    <row r="14" spans="1:6" ht="21" x14ac:dyDescent="0.25">
      <c r="A14" s="48" t="s">
        <v>142</v>
      </c>
      <c r="B14" s="46" t="s">
        <v>157</v>
      </c>
      <c r="C14" s="47" t="s">
        <v>12</v>
      </c>
      <c r="D14" s="102">
        <v>0</v>
      </c>
      <c r="E14" s="102">
        <v>0</v>
      </c>
      <c r="F14" s="103">
        <v>0</v>
      </c>
    </row>
    <row r="15" spans="1:6" x14ac:dyDescent="0.25">
      <c r="A15" s="45">
        <v>1</v>
      </c>
      <c r="B15" s="49" t="s">
        <v>221</v>
      </c>
      <c r="C15" s="47" t="s">
        <v>135</v>
      </c>
      <c r="D15" s="95">
        <v>0</v>
      </c>
      <c r="E15" s="95">
        <v>0</v>
      </c>
      <c r="F15" s="103">
        <v>0</v>
      </c>
    </row>
    <row r="16" spans="1:6" x14ac:dyDescent="0.25">
      <c r="A16" s="45">
        <v>2</v>
      </c>
      <c r="B16" s="49" t="s">
        <v>222</v>
      </c>
      <c r="C16" s="47" t="s">
        <v>136</v>
      </c>
      <c r="D16" s="95">
        <v>0</v>
      </c>
      <c r="E16" s="95">
        <v>0</v>
      </c>
      <c r="F16" s="103">
        <v>0</v>
      </c>
    </row>
    <row r="17" spans="1:6" x14ac:dyDescent="0.25">
      <c r="A17" s="45">
        <v>3</v>
      </c>
      <c r="B17" s="49" t="s">
        <v>117</v>
      </c>
      <c r="C17" s="47" t="s">
        <v>208</v>
      </c>
      <c r="D17" s="95"/>
      <c r="E17" s="95"/>
      <c r="F17" s="103">
        <v>0</v>
      </c>
    </row>
    <row r="18" spans="1:6" x14ac:dyDescent="0.25">
      <c r="A18" s="48" t="s">
        <v>143</v>
      </c>
      <c r="B18" s="46" t="s">
        <v>156</v>
      </c>
      <c r="C18" s="47" t="s">
        <v>13</v>
      </c>
      <c r="D18" s="95">
        <v>0</v>
      </c>
      <c r="E18" s="95">
        <v>0</v>
      </c>
      <c r="F18" s="103">
        <v>0</v>
      </c>
    </row>
    <row r="19" spans="1:6" x14ac:dyDescent="0.25">
      <c r="A19" s="48" t="s">
        <v>144</v>
      </c>
      <c r="B19" s="46" t="s">
        <v>155</v>
      </c>
      <c r="C19" s="50" t="s">
        <v>14</v>
      </c>
      <c r="D19" s="94">
        <v>0</v>
      </c>
      <c r="E19" s="94">
        <v>0</v>
      </c>
      <c r="F19" s="103">
        <v>0</v>
      </c>
    </row>
    <row r="20" spans="1:6" x14ac:dyDescent="0.25">
      <c r="A20" s="48" t="s">
        <v>145</v>
      </c>
      <c r="B20" s="46" t="s">
        <v>154</v>
      </c>
      <c r="C20" s="50" t="s">
        <v>15</v>
      </c>
      <c r="D20" s="94">
        <v>81427122914</v>
      </c>
      <c r="E20" s="94">
        <v>77896511702</v>
      </c>
      <c r="F20" s="80">
        <v>4.3359154611527749E-2</v>
      </c>
    </row>
    <row r="21" spans="1:6" x14ac:dyDescent="0.25">
      <c r="A21" s="45" t="s">
        <v>146</v>
      </c>
      <c r="B21" s="46" t="s">
        <v>153</v>
      </c>
      <c r="C21" s="47" t="s">
        <v>16</v>
      </c>
      <c r="D21" s="95"/>
      <c r="E21" s="95"/>
      <c r="F21" s="43"/>
    </row>
    <row r="22" spans="1:6" ht="21" x14ac:dyDescent="0.25">
      <c r="A22" s="48" t="s">
        <v>147</v>
      </c>
      <c r="B22" s="46" t="s">
        <v>152</v>
      </c>
      <c r="C22" s="50" t="s">
        <v>17</v>
      </c>
      <c r="D22" s="94">
        <v>0</v>
      </c>
      <c r="E22" s="94">
        <v>0</v>
      </c>
      <c r="F22" s="80">
        <v>0</v>
      </c>
    </row>
    <row r="23" spans="1:6" x14ac:dyDescent="0.25">
      <c r="A23" s="45">
        <v>1</v>
      </c>
      <c r="B23" s="49" t="s">
        <v>223</v>
      </c>
      <c r="C23" s="47" t="s">
        <v>137</v>
      </c>
      <c r="D23" s="95">
        <v>0</v>
      </c>
      <c r="E23" s="95">
        <v>0</v>
      </c>
      <c r="F23" s="103">
        <v>0</v>
      </c>
    </row>
    <row r="24" spans="1:6" x14ac:dyDescent="0.25">
      <c r="A24" s="45">
        <v>2</v>
      </c>
      <c r="B24" s="49" t="s">
        <v>224</v>
      </c>
      <c r="C24" s="47" t="s">
        <v>209</v>
      </c>
      <c r="D24" s="95">
        <v>0</v>
      </c>
      <c r="E24" s="95">
        <v>0</v>
      </c>
      <c r="F24" s="43" t="s">
        <v>297</v>
      </c>
    </row>
    <row r="25" spans="1:6" x14ac:dyDescent="0.25">
      <c r="A25" s="48" t="s">
        <v>148</v>
      </c>
      <c r="B25" s="46" t="s">
        <v>151</v>
      </c>
      <c r="C25" s="50" t="s">
        <v>18</v>
      </c>
      <c r="D25" s="40">
        <v>408126387</v>
      </c>
      <c r="E25" s="40">
        <v>147532052</v>
      </c>
      <c r="F25" s="80">
        <v>0.63851381165413346</v>
      </c>
    </row>
    <row r="26" spans="1:6" x14ac:dyDescent="0.25">
      <c r="A26" s="48" t="s">
        <v>149</v>
      </c>
      <c r="B26" s="46" t="s">
        <v>150</v>
      </c>
      <c r="C26" s="50" t="s">
        <v>19</v>
      </c>
      <c r="D26" s="94">
        <v>408126387</v>
      </c>
      <c r="E26" s="94">
        <v>147532052</v>
      </c>
      <c r="F26" s="80">
        <v>0.63851381165413346</v>
      </c>
    </row>
    <row r="27" spans="1:6" x14ac:dyDescent="0.25">
      <c r="A27" s="45"/>
      <c r="B27" s="49" t="s">
        <v>131</v>
      </c>
      <c r="C27" s="47" t="s">
        <v>20</v>
      </c>
      <c r="D27" s="95">
        <v>81018996527</v>
      </c>
      <c r="E27" s="95">
        <v>77748979650</v>
      </c>
      <c r="F27" s="103">
        <v>4.0361113037363401E-2</v>
      </c>
    </row>
    <row r="28" spans="1:6" x14ac:dyDescent="0.25">
      <c r="A28" s="45"/>
      <c r="B28" s="49" t="s">
        <v>21</v>
      </c>
      <c r="C28" s="47" t="s">
        <v>22</v>
      </c>
      <c r="D28" s="39">
        <v>5666354.3699999992</v>
      </c>
      <c r="E28" s="39">
        <v>5661059.3199999994</v>
      </c>
      <c r="F28" s="103">
        <v>9.3447208809141502E-4</v>
      </c>
    </row>
    <row r="29" spans="1:6" ht="21" x14ac:dyDescent="0.25">
      <c r="A29" s="45"/>
      <c r="B29" s="49" t="s">
        <v>23</v>
      </c>
      <c r="C29" s="47" t="s">
        <v>24</v>
      </c>
      <c r="D29" s="51">
        <v>14298</v>
      </c>
      <c r="E29" s="51">
        <v>13733</v>
      </c>
      <c r="F29" s="103">
        <v>3.95160162260456E-2</v>
      </c>
    </row>
    <row r="30" spans="1:6" x14ac:dyDescent="0.25">
      <c r="A30" s="53"/>
      <c r="B30" s="53"/>
      <c r="C30" s="54"/>
      <c r="D30" s="54"/>
      <c r="E30" s="54"/>
      <c r="F30" s="79"/>
    </row>
    <row r="31" spans="1:6" x14ac:dyDescent="0.25">
      <c r="D31" s="30"/>
      <c r="E31" s="30"/>
    </row>
  </sheetData>
  <pageMargins left="0.7" right="0.7" top="0.75" bottom="0.75" header="0.3" footer="0.3"/>
  <pageSetup paperSize="9" scale="8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33"/>
  <sheetViews>
    <sheetView workbookViewId="0">
      <selection sqref="A1:F31"/>
    </sheetView>
  </sheetViews>
  <sheetFormatPr defaultColWidth="9.140625" defaultRowHeight="15" x14ac:dyDescent="0.25"/>
  <cols>
    <col min="1" max="1" width="6.85546875" style="29" customWidth="1"/>
    <col min="2" max="2" width="43.42578125" style="29" customWidth="1"/>
    <col min="3" max="3" width="9.140625" style="29"/>
    <col min="4" max="6" width="19.42578125" style="35" customWidth="1"/>
    <col min="7" max="16384" width="9.140625" style="23"/>
  </cols>
  <sheetData>
    <row r="1" spans="1:6" ht="21" x14ac:dyDescent="0.25">
      <c r="A1" s="60" t="s">
        <v>51</v>
      </c>
      <c r="B1" s="61" t="s">
        <v>99</v>
      </c>
      <c r="C1" s="62" t="s">
        <v>116</v>
      </c>
      <c r="D1" s="56" t="s">
        <v>318</v>
      </c>
      <c r="E1" s="56" t="s">
        <v>312</v>
      </c>
      <c r="F1" s="56" t="s">
        <v>118</v>
      </c>
    </row>
    <row r="2" spans="1:6" x14ac:dyDescent="0.25">
      <c r="A2" s="57" t="s">
        <v>122</v>
      </c>
      <c r="B2" s="46" t="s">
        <v>168</v>
      </c>
      <c r="C2" s="47" t="s">
        <v>25</v>
      </c>
      <c r="D2" s="94">
        <v>266710363</v>
      </c>
      <c r="E2" s="94">
        <v>119753832</v>
      </c>
      <c r="F2" s="94">
        <v>1722251854</v>
      </c>
    </row>
    <row r="3" spans="1:6" x14ac:dyDescent="0.25">
      <c r="A3" s="57">
        <v>1</v>
      </c>
      <c r="B3" s="58" t="s">
        <v>159</v>
      </c>
      <c r="C3" s="47" t="s">
        <v>26</v>
      </c>
      <c r="D3" s="95">
        <v>254710000</v>
      </c>
      <c r="E3" s="95">
        <v>114563000</v>
      </c>
      <c r="F3" s="95">
        <v>1685195100</v>
      </c>
    </row>
    <row r="4" spans="1:6" x14ac:dyDescent="0.25">
      <c r="A4" s="57">
        <v>2</v>
      </c>
      <c r="B4" s="58" t="s">
        <v>169</v>
      </c>
      <c r="C4" s="47" t="s">
        <v>27</v>
      </c>
      <c r="D4" s="95">
        <v>12000363</v>
      </c>
      <c r="E4" s="95">
        <v>5190832</v>
      </c>
      <c r="F4" s="95">
        <v>37056754</v>
      </c>
    </row>
    <row r="5" spans="1:6" x14ac:dyDescent="0.25">
      <c r="A5" s="57">
        <v>3</v>
      </c>
      <c r="B5" s="58" t="s">
        <v>170</v>
      </c>
      <c r="C5" s="47" t="s">
        <v>28</v>
      </c>
      <c r="D5" s="95">
        <v>0</v>
      </c>
      <c r="E5" s="95">
        <v>0</v>
      </c>
      <c r="F5" s="95">
        <v>0</v>
      </c>
    </row>
    <row r="6" spans="1:6" x14ac:dyDescent="0.25">
      <c r="A6" s="57" t="s">
        <v>146</v>
      </c>
      <c r="B6" s="46" t="s">
        <v>171</v>
      </c>
      <c r="C6" s="47" t="s">
        <v>29</v>
      </c>
      <c r="D6" s="94">
        <v>112161980</v>
      </c>
      <c r="E6" s="94">
        <v>137123886</v>
      </c>
      <c r="F6" s="94">
        <v>1131105299</v>
      </c>
    </row>
    <row r="7" spans="1:6" x14ac:dyDescent="0.25">
      <c r="A7" s="57">
        <v>1</v>
      </c>
      <c r="B7" s="58" t="s">
        <v>173</v>
      </c>
      <c r="C7" s="47" t="s">
        <v>30</v>
      </c>
      <c r="D7" s="95">
        <v>67737103</v>
      </c>
      <c r="E7" s="95">
        <v>63399105</v>
      </c>
      <c r="F7" s="95">
        <v>600082579</v>
      </c>
    </row>
    <row r="8" spans="1:6" x14ac:dyDescent="0.25">
      <c r="A8" s="57">
        <v>2</v>
      </c>
      <c r="B8" s="58" t="s">
        <v>172</v>
      </c>
      <c r="C8" s="47" t="s">
        <v>31</v>
      </c>
      <c r="D8" s="95">
        <v>21270097</v>
      </c>
      <c r="E8" s="95">
        <v>21486813</v>
      </c>
      <c r="F8" s="95">
        <v>214453294</v>
      </c>
    </row>
    <row r="9" spans="1:6" ht="31.5" x14ac:dyDescent="0.25">
      <c r="A9" s="57">
        <v>3</v>
      </c>
      <c r="B9" s="58" t="s">
        <v>174</v>
      </c>
      <c r="C9" s="47" t="s">
        <v>32</v>
      </c>
      <c r="D9" s="95">
        <v>11000000</v>
      </c>
      <c r="E9" s="95">
        <v>11000000</v>
      </c>
      <c r="F9" s="95">
        <v>110000000</v>
      </c>
    </row>
    <row r="10" spans="1:6" x14ac:dyDescent="0.25">
      <c r="A10" s="57">
        <v>4</v>
      </c>
      <c r="B10" s="58" t="s">
        <v>175</v>
      </c>
      <c r="C10" s="47" t="s">
        <v>33</v>
      </c>
      <c r="D10" s="95">
        <v>0</v>
      </c>
      <c r="E10" s="95">
        <v>0</v>
      </c>
      <c r="F10" s="95">
        <v>27500000</v>
      </c>
    </row>
    <row r="11" spans="1:6" ht="21" x14ac:dyDescent="0.25">
      <c r="A11" s="57">
        <v>5</v>
      </c>
      <c r="B11" s="58" t="s">
        <v>176</v>
      </c>
      <c r="C11" s="47" t="s">
        <v>34</v>
      </c>
      <c r="D11" s="95">
        <v>7000000</v>
      </c>
      <c r="E11" s="95">
        <v>7000000</v>
      </c>
      <c r="F11" s="95">
        <v>70000000</v>
      </c>
    </row>
    <row r="12" spans="1:6" ht="52.5" x14ac:dyDescent="0.25">
      <c r="A12" s="57">
        <v>6</v>
      </c>
      <c r="B12" s="58" t="s">
        <v>177</v>
      </c>
      <c r="C12" s="47" t="s">
        <v>35</v>
      </c>
      <c r="D12" s="95">
        <v>3000000</v>
      </c>
      <c r="E12" s="95">
        <v>0</v>
      </c>
      <c r="F12" s="95">
        <v>3000000</v>
      </c>
    </row>
    <row r="13" spans="1:6" x14ac:dyDescent="0.25">
      <c r="A13" s="57">
        <v>7</v>
      </c>
      <c r="B13" s="58" t="s">
        <v>178</v>
      </c>
      <c r="C13" s="47" t="s">
        <v>36</v>
      </c>
      <c r="D13" s="95">
        <v>944384</v>
      </c>
      <c r="E13" s="95">
        <v>34056108</v>
      </c>
      <c r="F13" s="95">
        <v>104267693</v>
      </c>
    </row>
    <row r="14" spans="1:6" x14ac:dyDescent="0.25">
      <c r="A14" s="57">
        <v>8</v>
      </c>
      <c r="B14" s="58" t="s">
        <v>241</v>
      </c>
      <c r="C14" s="47" t="s">
        <v>37</v>
      </c>
      <c r="D14" s="95">
        <v>1210396</v>
      </c>
      <c r="E14" s="95">
        <v>181860</v>
      </c>
      <c r="F14" s="95">
        <v>1801733</v>
      </c>
    </row>
    <row r="15" spans="1:6" x14ac:dyDescent="0.25">
      <c r="A15" s="57"/>
      <c r="B15" s="49" t="s">
        <v>225</v>
      </c>
      <c r="C15" s="47" t="s">
        <v>167</v>
      </c>
      <c r="D15" s="95">
        <v>1210396</v>
      </c>
      <c r="E15" s="95">
        <v>181860</v>
      </c>
      <c r="F15" s="95">
        <v>1801733</v>
      </c>
    </row>
    <row r="16" spans="1:6" x14ac:dyDescent="0.25">
      <c r="A16" s="57" t="s">
        <v>124</v>
      </c>
      <c r="B16" s="46" t="s">
        <v>179</v>
      </c>
      <c r="C16" s="47" t="s">
        <v>38</v>
      </c>
      <c r="D16" s="40">
        <v>154548383</v>
      </c>
      <c r="E16" s="40">
        <v>-17370054</v>
      </c>
      <c r="F16" s="40">
        <v>591146555</v>
      </c>
    </row>
    <row r="17" spans="1:6" x14ac:dyDescent="0.25">
      <c r="A17" s="57" t="s">
        <v>162</v>
      </c>
      <c r="B17" s="46" t="s">
        <v>180</v>
      </c>
      <c r="C17" s="47" t="s">
        <v>39</v>
      </c>
      <c r="D17" s="40">
        <v>3040842400</v>
      </c>
      <c r="E17" s="40">
        <v>1677000650</v>
      </c>
      <c r="F17" s="40">
        <v>17352080449</v>
      </c>
    </row>
    <row r="18" spans="1:6" x14ac:dyDescent="0.25">
      <c r="A18" s="57">
        <v>1</v>
      </c>
      <c r="B18" s="58" t="s">
        <v>181</v>
      </c>
      <c r="C18" s="47" t="s">
        <v>40</v>
      </c>
      <c r="D18" s="41">
        <v>-51745590</v>
      </c>
      <c r="E18" s="41">
        <v>1302104065</v>
      </c>
      <c r="F18" s="41">
        <v>4237285194</v>
      </c>
    </row>
    <row r="19" spans="1:6" x14ac:dyDescent="0.25">
      <c r="A19" s="57">
        <v>2</v>
      </c>
      <c r="B19" s="58" t="s">
        <v>182</v>
      </c>
      <c r="C19" s="47" t="s">
        <v>41</v>
      </c>
      <c r="D19" s="41">
        <v>3092587990</v>
      </c>
      <c r="E19" s="41">
        <v>374896585</v>
      </c>
      <c r="F19" s="41">
        <v>13114795255</v>
      </c>
    </row>
    <row r="20" spans="1:6" ht="21" x14ac:dyDescent="0.25">
      <c r="A20" s="57" t="s">
        <v>163</v>
      </c>
      <c r="B20" s="46" t="s">
        <v>183</v>
      </c>
      <c r="C20" s="47" t="s">
        <v>42</v>
      </c>
      <c r="D20" s="40">
        <v>3195390783</v>
      </c>
      <c r="E20" s="40">
        <v>1659630596</v>
      </c>
      <c r="F20" s="40">
        <v>17943227004</v>
      </c>
    </row>
    <row r="21" spans="1:6" x14ac:dyDescent="0.25">
      <c r="A21" s="57" t="s">
        <v>164</v>
      </c>
      <c r="B21" s="46" t="s">
        <v>184</v>
      </c>
      <c r="C21" s="47" t="s">
        <v>43</v>
      </c>
      <c r="D21" s="40">
        <v>77748979650</v>
      </c>
      <c r="E21" s="40">
        <v>76076414054</v>
      </c>
      <c r="F21" s="40">
        <v>62593529035</v>
      </c>
    </row>
    <row r="22" spans="1:6" x14ac:dyDescent="0.25">
      <c r="A22" s="57" t="s">
        <v>129</v>
      </c>
      <c r="B22" s="46" t="s">
        <v>185</v>
      </c>
      <c r="C22" s="47" t="s">
        <v>44</v>
      </c>
      <c r="D22" s="40">
        <v>3270016877</v>
      </c>
      <c r="E22" s="40">
        <v>1672565596</v>
      </c>
      <c r="F22" s="40">
        <v>18425467492</v>
      </c>
    </row>
    <row r="23" spans="1:6" x14ac:dyDescent="0.25">
      <c r="A23" s="57"/>
      <c r="B23" s="58" t="s">
        <v>45</v>
      </c>
      <c r="C23" s="47" t="s">
        <v>46</v>
      </c>
      <c r="D23" s="40"/>
      <c r="E23" s="40"/>
      <c r="F23" s="40">
        <v>0</v>
      </c>
    </row>
    <row r="24" spans="1:6" ht="21" x14ac:dyDescent="0.25">
      <c r="A24" s="57">
        <v>1</v>
      </c>
      <c r="B24" s="58" t="s">
        <v>186</v>
      </c>
      <c r="C24" s="47" t="s">
        <v>242</v>
      </c>
      <c r="D24" s="41">
        <v>3195390783</v>
      </c>
      <c r="E24" s="41">
        <v>1659630596</v>
      </c>
      <c r="F24" s="41">
        <v>17943227004</v>
      </c>
    </row>
    <row r="25" spans="1:6" ht="21" x14ac:dyDescent="0.25">
      <c r="A25" s="57">
        <v>2</v>
      </c>
      <c r="B25" s="58" t="s">
        <v>254</v>
      </c>
      <c r="C25" s="47" t="s">
        <v>243</v>
      </c>
      <c r="D25" s="41">
        <v>0</v>
      </c>
      <c r="E25" s="41">
        <v>0</v>
      </c>
      <c r="F25" s="41">
        <v>0</v>
      </c>
    </row>
    <row r="26" spans="1:6" ht="21" x14ac:dyDescent="0.25">
      <c r="A26" s="57">
        <v>3</v>
      </c>
      <c r="B26" s="58" t="s">
        <v>244</v>
      </c>
      <c r="C26" s="47" t="s">
        <v>245</v>
      </c>
      <c r="D26" s="41">
        <v>74626094</v>
      </c>
      <c r="E26" s="41">
        <v>12935000</v>
      </c>
      <c r="F26" s="41">
        <v>1249721094</v>
      </c>
    </row>
    <row r="27" spans="1:6" x14ac:dyDescent="0.25">
      <c r="A27" s="57">
        <v>4</v>
      </c>
      <c r="B27" s="58" t="s">
        <v>246</v>
      </c>
      <c r="C27" s="47" t="s">
        <v>247</v>
      </c>
      <c r="D27" s="41">
        <v>0</v>
      </c>
      <c r="E27" s="41">
        <v>0</v>
      </c>
      <c r="F27" s="41">
        <v>-767480606</v>
      </c>
    </row>
    <row r="28" spans="1:6" x14ac:dyDescent="0.25">
      <c r="A28" s="57" t="s">
        <v>165</v>
      </c>
      <c r="B28" s="46" t="s">
        <v>187</v>
      </c>
      <c r="C28" s="47" t="s">
        <v>47</v>
      </c>
      <c r="D28" s="40">
        <v>81018996527</v>
      </c>
      <c r="E28" s="40">
        <v>77748979650</v>
      </c>
      <c r="F28" s="40">
        <v>81018996527</v>
      </c>
    </row>
    <row r="29" spans="1:6" ht="21" x14ac:dyDescent="0.25">
      <c r="A29" s="57" t="s">
        <v>166</v>
      </c>
      <c r="B29" s="46" t="s">
        <v>188</v>
      </c>
      <c r="C29" s="47" t="s">
        <v>48</v>
      </c>
      <c r="D29" s="94"/>
      <c r="E29" s="94"/>
      <c r="F29" s="94"/>
    </row>
    <row r="30" spans="1:6" ht="21" x14ac:dyDescent="0.25">
      <c r="A30" s="57"/>
      <c r="B30" s="58" t="s">
        <v>49</v>
      </c>
      <c r="C30" s="47" t="s">
        <v>50</v>
      </c>
      <c r="D30" s="34"/>
      <c r="E30" s="96"/>
      <c r="F30" s="96"/>
    </row>
    <row r="31" spans="1:6" x14ac:dyDescent="0.25">
      <c r="A31" s="61"/>
      <c r="B31" s="61"/>
      <c r="C31" s="62"/>
      <c r="D31" s="56"/>
      <c r="E31" s="56"/>
      <c r="F31" s="56"/>
    </row>
    <row r="33" spans="1:1" x14ac:dyDescent="0.25">
      <c r="A33" s="59"/>
    </row>
  </sheetData>
  <pageMargins left="0.7" right="0.7" top="0.75" bottom="0.75" header="0.3" footer="0.3"/>
  <pageSetup paperSize="9" scale="74"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61"/>
  <sheetViews>
    <sheetView topLeftCell="A83" zoomScaleNormal="100" workbookViewId="0"/>
  </sheetViews>
  <sheetFormatPr defaultRowHeight="15" x14ac:dyDescent="0.25"/>
  <cols>
    <col min="1" max="1" width="4.5703125" style="74" customWidth="1"/>
    <col min="2" max="2" width="30.5703125" style="74" bestFit="1" customWidth="1"/>
    <col min="3" max="3" width="10.140625" style="110" bestFit="1" customWidth="1"/>
    <col min="4" max="4" width="12" style="74" customWidth="1"/>
    <col min="5" max="5" width="16.42578125" style="74" customWidth="1"/>
    <col min="6" max="6" width="16.5703125" style="74" customWidth="1"/>
    <col min="7" max="7" width="17.42578125" style="74" bestFit="1" customWidth="1"/>
    <col min="8" max="8" width="10.5703125" style="32" bestFit="1" customWidth="1"/>
    <col min="9" max="9" width="16.85546875" style="32" bestFit="1" customWidth="1"/>
    <col min="11" max="11" width="22.7109375" style="32" customWidth="1"/>
  </cols>
  <sheetData>
    <row r="1" spans="1:13" ht="37.5" customHeight="1" x14ac:dyDescent="0.25">
      <c r="A1" s="63" t="s">
        <v>51</v>
      </c>
      <c r="B1" s="63" t="s">
        <v>119</v>
      </c>
      <c r="C1" s="105" t="s">
        <v>116</v>
      </c>
      <c r="D1" s="63" t="s">
        <v>100</v>
      </c>
      <c r="E1" s="63" t="s">
        <v>120</v>
      </c>
      <c r="F1" s="63" t="s">
        <v>121</v>
      </c>
      <c r="G1" s="63" t="s">
        <v>132</v>
      </c>
    </row>
    <row r="2" spans="1:13" x14ac:dyDescent="0.25">
      <c r="A2" s="87" t="s">
        <v>122</v>
      </c>
      <c r="B2" s="87" t="s">
        <v>52</v>
      </c>
      <c r="C2" s="106">
        <v>2246</v>
      </c>
      <c r="D2" s="82"/>
      <c r="E2" s="82"/>
      <c r="F2" s="82"/>
      <c r="G2" s="97"/>
    </row>
    <row r="3" spans="1:13" x14ac:dyDescent="0.25">
      <c r="A3" s="88">
        <v>1</v>
      </c>
      <c r="B3" s="83" t="s">
        <v>307</v>
      </c>
      <c r="C3" s="57" t="s">
        <v>255</v>
      </c>
      <c r="D3" s="84">
        <v>28390</v>
      </c>
      <c r="E3" s="84">
        <v>21850</v>
      </c>
      <c r="F3" s="84">
        <v>620321500</v>
      </c>
      <c r="G3" s="85">
        <v>7.6181188503388264E-3</v>
      </c>
      <c r="J3" s="31"/>
      <c r="K3" s="31"/>
      <c r="L3" s="31"/>
      <c r="M3" s="28"/>
    </row>
    <row r="4" spans="1:13" x14ac:dyDescent="0.25">
      <c r="A4" s="88">
        <v>2</v>
      </c>
      <c r="B4" s="83" t="s">
        <v>308</v>
      </c>
      <c r="C4" s="57" t="s">
        <v>256</v>
      </c>
      <c r="D4" s="84">
        <v>6800</v>
      </c>
      <c r="E4" s="84">
        <v>73900</v>
      </c>
      <c r="F4" s="84">
        <v>502520000</v>
      </c>
      <c r="G4" s="85">
        <v>6.171408027405575E-3</v>
      </c>
      <c r="J4" s="31"/>
      <c r="K4" s="31"/>
      <c r="L4" s="31"/>
      <c r="M4" s="28"/>
    </row>
    <row r="5" spans="1:13" x14ac:dyDescent="0.25">
      <c r="A5" s="88">
        <v>3</v>
      </c>
      <c r="B5" s="83" t="s">
        <v>287</v>
      </c>
      <c r="C5" s="57" t="s">
        <v>257</v>
      </c>
      <c r="D5" s="84">
        <v>30670</v>
      </c>
      <c r="E5" s="84">
        <v>31900</v>
      </c>
      <c r="F5" s="84">
        <v>978373000</v>
      </c>
      <c r="G5" s="85">
        <v>1.20153207553866E-2</v>
      </c>
      <c r="J5" s="31"/>
      <c r="K5" s="31"/>
      <c r="L5" s="31"/>
      <c r="M5" s="28"/>
    </row>
    <row r="6" spans="1:13" x14ac:dyDescent="0.25">
      <c r="A6" s="88">
        <v>4</v>
      </c>
      <c r="B6" s="83" t="s">
        <v>309</v>
      </c>
      <c r="C6" s="57" t="s">
        <v>258</v>
      </c>
      <c r="D6" s="84">
        <v>5120</v>
      </c>
      <c r="E6" s="84">
        <v>218000</v>
      </c>
      <c r="F6" s="84">
        <v>1116160000</v>
      </c>
      <c r="G6" s="85">
        <v>1.3707471909315065E-2</v>
      </c>
      <c r="J6" s="31"/>
      <c r="K6" s="31"/>
      <c r="L6" s="31"/>
      <c r="M6" s="28"/>
    </row>
    <row r="7" spans="1:13" x14ac:dyDescent="0.25">
      <c r="A7" s="88">
        <v>5</v>
      </c>
      <c r="B7" s="83" t="s">
        <v>226</v>
      </c>
      <c r="C7" s="57" t="s">
        <v>259</v>
      </c>
      <c r="D7" s="84">
        <v>61830</v>
      </c>
      <c r="E7" s="84">
        <v>18750</v>
      </c>
      <c r="F7" s="84">
        <v>1159312500</v>
      </c>
      <c r="G7" s="85">
        <v>1.4237424318975614E-2</v>
      </c>
      <c r="J7" s="31"/>
      <c r="K7" s="31"/>
      <c r="L7" s="31"/>
      <c r="M7" s="28"/>
    </row>
    <row r="8" spans="1:13" x14ac:dyDescent="0.25">
      <c r="A8" s="88">
        <v>6</v>
      </c>
      <c r="B8" s="83" t="s">
        <v>250</v>
      </c>
      <c r="C8" s="57" t="s">
        <v>260</v>
      </c>
      <c r="D8" s="84">
        <v>25990</v>
      </c>
      <c r="E8" s="84">
        <v>21300</v>
      </c>
      <c r="F8" s="84">
        <v>553587000</v>
      </c>
      <c r="G8" s="85">
        <v>6.7985577801229205E-3</v>
      </c>
      <c r="J8" s="31"/>
      <c r="K8" s="31"/>
      <c r="L8" s="31"/>
      <c r="M8" s="28"/>
    </row>
    <row r="9" spans="1:13" x14ac:dyDescent="0.25">
      <c r="A9" s="88">
        <v>7</v>
      </c>
      <c r="B9" s="83" t="s">
        <v>310</v>
      </c>
      <c r="C9" s="57" t="s">
        <v>261</v>
      </c>
      <c r="D9" s="84">
        <v>7600</v>
      </c>
      <c r="E9" s="84">
        <v>100300</v>
      </c>
      <c r="F9" s="84">
        <v>762280000</v>
      </c>
      <c r="G9" s="85">
        <v>9.3614998629521634E-3</v>
      </c>
      <c r="J9" s="31"/>
      <c r="K9" s="31"/>
      <c r="L9" s="31"/>
      <c r="M9" s="28"/>
    </row>
    <row r="10" spans="1:13" x14ac:dyDescent="0.25">
      <c r="A10" s="88">
        <v>8</v>
      </c>
      <c r="B10" s="83" t="s">
        <v>227</v>
      </c>
      <c r="C10" s="57" t="s">
        <v>262</v>
      </c>
      <c r="D10" s="84">
        <v>70519</v>
      </c>
      <c r="E10" s="84">
        <v>50400</v>
      </c>
      <c r="F10" s="84">
        <v>3554157600</v>
      </c>
      <c r="G10" s="85">
        <v>4.364832592395234E-2</v>
      </c>
      <c r="J10" s="31"/>
      <c r="K10" s="31"/>
      <c r="L10" s="31"/>
      <c r="M10" s="28"/>
    </row>
    <row r="11" spans="1:13" x14ac:dyDescent="0.25">
      <c r="A11" s="88">
        <v>9</v>
      </c>
      <c r="B11" s="83" t="s">
        <v>301</v>
      </c>
      <c r="C11" s="57" t="s">
        <v>263</v>
      </c>
      <c r="D11" s="84">
        <v>143100</v>
      </c>
      <c r="E11" s="84">
        <v>21800</v>
      </c>
      <c r="F11" s="84">
        <v>3119580000</v>
      </c>
      <c r="G11" s="85">
        <v>3.831131309029269E-2</v>
      </c>
      <c r="J11" s="31"/>
      <c r="K11" s="31"/>
      <c r="L11" s="31"/>
      <c r="M11" s="28"/>
    </row>
    <row r="12" spans="1:13" x14ac:dyDescent="0.25">
      <c r="A12" s="88">
        <v>10</v>
      </c>
      <c r="B12" s="83" t="s">
        <v>305</v>
      </c>
      <c r="C12" s="57" t="s">
        <v>229</v>
      </c>
      <c r="D12" s="84">
        <v>15890</v>
      </c>
      <c r="E12" s="84">
        <v>71500</v>
      </c>
      <c r="F12" s="84">
        <v>1136135000</v>
      </c>
      <c r="G12" s="85">
        <v>1.3952783290647999E-2</v>
      </c>
      <c r="J12" s="31"/>
      <c r="K12" s="31"/>
      <c r="L12" s="31"/>
      <c r="M12" s="28"/>
    </row>
    <row r="13" spans="1:13" x14ac:dyDescent="0.25">
      <c r="A13" s="88">
        <v>11</v>
      </c>
      <c r="B13" s="83" t="s">
        <v>249</v>
      </c>
      <c r="C13" s="57" t="s">
        <v>264</v>
      </c>
      <c r="D13" s="84">
        <v>25330</v>
      </c>
      <c r="E13" s="84">
        <v>40500</v>
      </c>
      <c r="F13" s="84">
        <v>1025865000</v>
      </c>
      <c r="G13" s="85">
        <v>1.2598566218328463E-2</v>
      </c>
      <c r="J13" s="31"/>
      <c r="K13" s="31"/>
      <c r="L13" s="31"/>
      <c r="M13" s="28"/>
    </row>
    <row r="14" spans="1:13" x14ac:dyDescent="0.25">
      <c r="A14" s="88">
        <v>12</v>
      </c>
      <c r="B14" s="83" t="s">
        <v>296</v>
      </c>
      <c r="C14" s="57" t="s">
        <v>265</v>
      </c>
      <c r="D14" s="84">
        <v>0</v>
      </c>
      <c r="E14" s="84">
        <v>0</v>
      </c>
      <c r="F14" s="84">
        <v>0</v>
      </c>
      <c r="G14" s="85">
        <v>0</v>
      </c>
      <c r="J14" s="31"/>
      <c r="K14" s="31"/>
      <c r="L14" s="31"/>
      <c r="M14" s="28"/>
    </row>
    <row r="15" spans="1:13" x14ac:dyDescent="0.25">
      <c r="A15" s="88">
        <v>13</v>
      </c>
      <c r="B15" s="83" t="s">
        <v>293</v>
      </c>
      <c r="C15" s="57" t="s">
        <v>266</v>
      </c>
      <c r="D15" s="84">
        <v>125000</v>
      </c>
      <c r="E15" s="84">
        <v>10500</v>
      </c>
      <c r="F15" s="84">
        <v>1312500000</v>
      </c>
      <c r="G15" s="85">
        <v>1.6118707784704721E-2</v>
      </c>
      <c r="J15" s="31"/>
      <c r="K15" s="31"/>
      <c r="L15" s="31"/>
      <c r="M15" s="28"/>
    </row>
    <row r="16" spans="1:13" x14ac:dyDescent="0.25">
      <c r="A16" s="88">
        <v>14</v>
      </c>
      <c r="B16" s="83" t="s">
        <v>300</v>
      </c>
      <c r="C16" s="57" t="s">
        <v>267</v>
      </c>
      <c r="D16" s="84">
        <v>0</v>
      </c>
      <c r="E16" s="84">
        <v>0</v>
      </c>
      <c r="F16" s="84">
        <v>0</v>
      </c>
      <c r="G16" s="85">
        <v>0</v>
      </c>
      <c r="J16" s="31"/>
      <c r="K16" s="31"/>
      <c r="L16" s="31"/>
      <c r="M16" s="28"/>
    </row>
    <row r="17" spans="1:13" x14ac:dyDescent="0.25">
      <c r="A17" s="88">
        <v>15</v>
      </c>
      <c r="B17" s="83" t="s">
        <v>228</v>
      </c>
      <c r="C17" s="57" t="s">
        <v>268</v>
      </c>
      <c r="D17" s="84">
        <v>151116</v>
      </c>
      <c r="E17" s="84">
        <v>37000</v>
      </c>
      <c r="F17" s="84">
        <v>5591292000</v>
      </c>
      <c r="G17" s="85">
        <v>6.8666210961491225E-2</v>
      </c>
      <c r="J17" s="31"/>
      <c r="K17" s="31"/>
      <c r="L17" s="31"/>
      <c r="M17" s="28"/>
    </row>
    <row r="18" spans="1:13" x14ac:dyDescent="0.25">
      <c r="A18" s="88">
        <v>16</v>
      </c>
      <c r="B18" s="83" t="s">
        <v>286</v>
      </c>
      <c r="C18" s="57" t="s">
        <v>269</v>
      </c>
      <c r="D18" s="84">
        <v>34872</v>
      </c>
      <c r="E18" s="84">
        <v>23150</v>
      </c>
      <c r="F18" s="84">
        <v>807286800</v>
      </c>
      <c r="G18" s="85">
        <v>9.9142247829709443E-3</v>
      </c>
      <c r="J18" s="31"/>
      <c r="K18" s="31"/>
      <c r="L18" s="31"/>
      <c r="M18" s="28"/>
    </row>
    <row r="19" spans="1:13" x14ac:dyDescent="0.25">
      <c r="A19" s="88">
        <v>17</v>
      </c>
      <c r="B19" s="83" t="s">
        <v>306</v>
      </c>
      <c r="C19" s="57" t="s">
        <v>270</v>
      </c>
      <c r="D19" s="84">
        <v>0</v>
      </c>
      <c r="E19" s="84">
        <v>0</v>
      </c>
      <c r="F19" s="84">
        <v>0</v>
      </c>
      <c r="G19" s="85">
        <v>0</v>
      </c>
      <c r="J19" s="31"/>
      <c r="K19" s="31"/>
      <c r="L19" s="31"/>
      <c r="M19" s="28"/>
    </row>
    <row r="20" spans="1:13" x14ac:dyDescent="0.25">
      <c r="A20" s="88">
        <v>18</v>
      </c>
      <c r="B20" s="83" t="s">
        <v>251</v>
      </c>
      <c r="C20" s="57" t="s">
        <v>271</v>
      </c>
      <c r="D20" s="84">
        <v>58500</v>
      </c>
      <c r="E20" s="84">
        <v>12850</v>
      </c>
      <c r="F20" s="84">
        <v>751725000</v>
      </c>
      <c r="G20" s="85">
        <v>9.2318747500625964E-3</v>
      </c>
      <c r="J20" s="31"/>
      <c r="K20" s="31"/>
      <c r="L20" s="31"/>
      <c r="M20" s="28"/>
    </row>
    <row r="21" spans="1:13" x14ac:dyDescent="0.25">
      <c r="A21" s="88">
        <v>19</v>
      </c>
      <c r="B21" s="83" t="s">
        <v>290</v>
      </c>
      <c r="C21" s="57" t="s">
        <v>272</v>
      </c>
      <c r="D21" s="84">
        <v>20490</v>
      </c>
      <c r="E21" s="84">
        <v>37050</v>
      </c>
      <c r="F21" s="84">
        <v>759154500</v>
      </c>
      <c r="G21" s="85">
        <v>9.3231158468141864E-3</v>
      </c>
      <c r="J21" s="31"/>
      <c r="K21" s="31"/>
      <c r="L21" s="31"/>
      <c r="M21" s="28"/>
    </row>
    <row r="22" spans="1:13" x14ac:dyDescent="0.25">
      <c r="A22" s="88">
        <v>20</v>
      </c>
      <c r="B22" s="83" t="s">
        <v>230</v>
      </c>
      <c r="C22" s="57" t="s">
        <v>233</v>
      </c>
      <c r="D22" s="84">
        <v>164221</v>
      </c>
      <c r="E22" s="84">
        <v>22600</v>
      </c>
      <c r="F22" s="84">
        <v>3711394600</v>
      </c>
      <c r="G22" s="85">
        <v>4.5579340976099857E-2</v>
      </c>
      <c r="J22" s="31"/>
      <c r="K22" s="31"/>
      <c r="L22" s="31"/>
      <c r="M22" s="28"/>
    </row>
    <row r="23" spans="1:13" x14ac:dyDescent="0.25">
      <c r="A23" s="88">
        <v>21</v>
      </c>
      <c r="B23" s="83" t="s">
        <v>311</v>
      </c>
      <c r="C23" s="57" t="s">
        <v>273</v>
      </c>
      <c r="D23" s="84">
        <v>33200</v>
      </c>
      <c r="E23" s="84">
        <v>128500</v>
      </c>
      <c r="F23" s="84">
        <v>4266200000</v>
      </c>
      <c r="G23" s="85">
        <v>5.239286182941507E-2</v>
      </c>
      <c r="J23" s="31"/>
      <c r="K23" s="31"/>
      <c r="L23" s="31"/>
      <c r="M23" s="28"/>
    </row>
    <row r="24" spans="1:13" x14ac:dyDescent="0.25">
      <c r="A24" s="88">
        <v>22</v>
      </c>
      <c r="B24" s="83" t="s">
        <v>231</v>
      </c>
      <c r="C24" s="57" t="s">
        <v>274</v>
      </c>
      <c r="D24" s="84">
        <v>85790</v>
      </c>
      <c r="E24" s="84">
        <v>59500</v>
      </c>
      <c r="F24" s="84">
        <v>5104505000</v>
      </c>
      <c r="G24" s="85">
        <v>6.2688018651858413E-2</v>
      </c>
      <c r="J24" s="31"/>
      <c r="K24" s="31"/>
      <c r="L24" s="31"/>
      <c r="M24" s="28"/>
    </row>
    <row r="25" spans="1:13" x14ac:dyDescent="0.25">
      <c r="A25" s="88">
        <v>23</v>
      </c>
      <c r="B25" s="83" t="s">
        <v>298</v>
      </c>
      <c r="C25" s="57" t="s">
        <v>275</v>
      </c>
      <c r="D25" s="84">
        <v>14340</v>
      </c>
      <c r="E25" s="84">
        <v>29950</v>
      </c>
      <c r="F25" s="84">
        <v>429483000</v>
      </c>
      <c r="G25" s="85">
        <v>5.2744464575225428E-3</v>
      </c>
      <c r="J25" s="31"/>
      <c r="K25" s="31"/>
      <c r="L25" s="31"/>
      <c r="M25" s="28"/>
    </row>
    <row r="26" spans="1:13" x14ac:dyDescent="0.25">
      <c r="A26" s="88">
        <v>24</v>
      </c>
      <c r="B26" s="83" t="s">
        <v>313</v>
      </c>
      <c r="C26" s="57" t="s">
        <v>276</v>
      </c>
      <c r="D26" s="84">
        <v>34240</v>
      </c>
      <c r="E26" s="84">
        <v>60900</v>
      </c>
      <c r="F26" s="84">
        <v>2085216000</v>
      </c>
      <c r="G26" s="85">
        <v>2.5608371331040641E-2</v>
      </c>
      <c r="J26" s="31"/>
      <c r="K26" s="31"/>
      <c r="L26" s="31"/>
      <c r="M26" s="28"/>
    </row>
    <row r="27" spans="1:13" x14ac:dyDescent="0.25">
      <c r="A27" s="88">
        <v>25</v>
      </c>
      <c r="B27" s="83" t="s">
        <v>232</v>
      </c>
      <c r="C27" s="57" t="s">
        <v>277</v>
      </c>
      <c r="D27" s="84">
        <v>31790</v>
      </c>
      <c r="E27" s="84">
        <v>14900</v>
      </c>
      <c r="F27" s="84">
        <v>473671000</v>
      </c>
      <c r="G27" s="85">
        <v>5.8171157600677105E-3</v>
      </c>
      <c r="J27" s="31"/>
      <c r="K27" s="31"/>
      <c r="L27" s="31"/>
      <c r="M27" s="28"/>
    </row>
    <row r="28" spans="1:13" x14ac:dyDescent="0.25">
      <c r="A28" s="88">
        <v>26</v>
      </c>
      <c r="B28" s="83" t="s">
        <v>288</v>
      </c>
      <c r="C28" s="57" t="s">
        <v>278</v>
      </c>
      <c r="D28" s="84">
        <v>30890</v>
      </c>
      <c r="E28" s="84">
        <v>34200</v>
      </c>
      <c r="F28" s="84">
        <v>1056438000</v>
      </c>
      <c r="G28" s="85">
        <v>1.2974030792120294E-2</v>
      </c>
      <c r="J28" s="31"/>
      <c r="K28" s="31"/>
      <c r="L28" s="31"/>
      <c r="M28" s="28"/>
    </row>
    <row r="29" spans="1:13" x14ac:dyDescent="0.25">
      <c r="A29" s="88">
        <v>27</v>
      </c>
      <c r="B29" s="83" t="s">
        <v>314</v>
      </c>
      <c r="C29" s="57" t="s">
        <v>279</v>
      </c>
      <c r="D29" s="84">
        <v>19630</v>
      </c>
      <c r="E29" s="84">
        <v>200000</v>
      </c>
      <c r="F29" s="84">
        <v>3926000000</v>
      </c>
      <c r="G29" s="85">
        <v>4.8214892771619611E-2</v>
      </c>
      <c r="J29" s="31"/>
      <c r="K29" s="31"/>
      <c r="L29" s="31"/>
      <c r="M29" s="28"/>
    </row>
    <row r="30" spans="1:13" x14ac:dyDescent="0.25">
      <c r="A30" s="88">
        <v>28</v>
      </c>
      <c r="B30" s="83" t="s">
        <v>299</v>
      </c>
      <c r="C30" s="57" t="s">
        <v>283</v>
      </c>
      <c r="D30" s="84">
        <v>25230</v>
      </c>
      <c r="E30" s="84">
        <v>20700</v>
      </c>
      <c r="F30" s="84">
        <v>522261000</v>
      </c>
      <c r="G30" s="85">
        <v>6.4138456734077502E-3</v>
      </c>
      <c r="J30" s="31"/>
      <c r="K30" s="31"/>
      <c r="L30" s="31"/>
      <c r="M30" s="28"/>
    </row>
    <row r="31" spans="1:13" x14ac:dyDescent="0.25">
      <c r="A31" s="88">
        <v>29</v>
      </c>
      <c r="B31" s="83" t="s">
        <v>315</v>
      </c>
      <c r="C31" s="57" t="s">
        <v>292</v>
      </c>
      <c r="D31" s="84">
        <v>15970</v>
      </c>
      <c r="E31" s="84">
        <v>285600</v>
      </c>
      <c r="F31" s="84">
        <v>4561032000</v>
      </c>
      <c r="G31" s="85">
        <v>5.6013670098809407E-2</v>
      </c>
      <c r="J31" s="31"/>
      <c r="K31" s="31"/>
      <c r="L31" s="31"/>
      <c r="M31" s="28"/>
    </row>
    <row r="32" spans="1:13" x14ac:dyDescent="0.25">
      <c r="A32" s="88">
        <v>30</v>
      </c>
      <c r="B32" s="83" t="s">
        <v>291</v>
      </c>
      <c r="C32" s="57" t="s">
        <v>294</v>
      </c>
      <c r="D32" s="84">
        <v>52870</v>
      </c>
      <c r="E32" s="84">
        <v>22600</v>
      </c>
      <c r="F32" s="84">
        <v>1194862000</v>
      </c>
      <c r="G32" s="85">
        <v>1.4674004892226936E-2</v>
      </c>
      <c r="J32" s="31"/>
      <c r="K32" s="31"/>
      <c r="L32" s="31"/>
      <c r="M32" s="28"/>
    </row>
    <row r="33" spans="1:13" x14ac:dyDescent="0.25">
      <c r="A33" s="88">
        <v>31</v>
      </c>
      <c r="B33" s="83" t="s">
        <v>289</v>
      </c>
      <c r="C33" s="57" t="s">
        <v>295</v>
      </c>
      <c r="D33" s="84">
        <v>200005</v>
      </c>
      <c r="E33" s="84">
        <v>11000</v>
      </c>
      <c r="F33" s="84">
        <v>2200055000</v>
      </c>
      <c r="G33" s="85">
        <v>2.7018699927831274E-2</v>
      </c>
      <c r="J33" s="31"/>
      <c r="K33" s="31"/>
      <c r="L33" s="31"/>
      <c r="M33" s="28"/>
    </row>
    <row r="34" spans="1:13" x14ac:dyDescent="0.25">
      <c r="A34" s="88">
        <v>32</v>
      </c>
      <c r="B34" s="83" t="s">
        <v>234</v>
      </c>
      <c r="C34" s="57">
        <v>2246.3200000000002</v>
      </c>
      <c r="D34" s="84">
        <v>59740</v>
      </c>
      <c r="E34" s="84">
        <v>41400</v>
      </c>
      <c r="F34" s="84">
        <v>2473236000</v>
      </c>
      <c r="G34" s="85">
        <v>3.0373613993609116E-2</v>
      </c>
      <c r="J34" s="31"/>
      <c r="M34" s="28"/>
    </row>
    <row r="35" spans="1:13" x14ac:dyDescent="0.25">
      <c r="A35" s="88">
        <v>33</v>
      </c>
      <c r="B35" s="83" t="s">
        <v>235</v>
      </c>
      <c r="C35" s="57">
        <v>2246.33</v>
      </c>
      <c r="D35" s="84">
        <v>138870</v>
      </c>
      <c r="E35" s="84">
        <v>58500</v>
      </c>
      <c r="F35" s="84">
        <v>8123895000</v>
      </c>
      <c r="G35" s="85">
        <v>9.9768906345618108E-2</v>
      </c>
      <c r="J35" s="31"/>
      <c r="M35" s="28"/>
    </row>
    <row r="36" spans="1:13" x14ac:dyDescent="0.25">
      <c r="A36" s="88">
        <v>34</v>
      </c>
      <c r="B36" s="83" t="s">
        <v>236</v>
      </c>
      <c r="C36" s="57">
        <v>2246.34</v>
      </c>
      <c r="D36" s="84">
        <v>38140</v>
      </c>
      <c r="E36" s="84">
        <v>151000</v>
      </c>
      <c r="F36" s="84">
        <v>5759140000</v>
      </c>
      <c r="G36" s="85">
        <v>7.0727538858060462E-2</v>
      </c>
      <c r="J36" s="31"/>
      <c r="M36" s="28"/>
    </row>
    <row r="37" spans="1:13" x14ac:dyDescent="0.25">
      <c r="A37" s="90"/>
      <c r="B37" s="89" t="s">
        <v>53</v>
      </c>
      <c r="C37" s="107">
        <v>2247</v>
      </c>
      <c r="D37" s="82">
        <v>1756143</v>
      </c>
      <c r="E37" s="84"/>
      <c r="F37" s="82">
        <v>69637638500</v>
      </c>
      <c r="G37" s="85">
        <v>0.85521428251306908</v>
      </c>
      <c r="J37" s="31"/>
      <c r="M37" s="28"/>
    </row>
    <row r="38" spans="1:13" x14ac:dyDescent="0.25">
      <c r="A38" s="98" t="s">
        <v>123</v>
      </c>
      <c r="B38" s="87" t="s">
        <v>54</v>
      </c>
      <c r="C38" s="106">
        <v>2248</v>
      </c>
      <c r="D38" s="86"/>
      <c r="E38" s="86"/>
      <c r="F38" s="86"/>
      <c r="G38" s="85">
        <v>0</v>
      </c>
      <c r="J38" s="31"/>
      <c r="M38" s="28"/>
    </row>
    <row r="39" spans="1:13" x14ac:dyDescent="0.25">
      <c r="A39" s="93"/>
      <c r="B39" s="88" t="s">
        <v>53</v>
      </c>
      <c r="C39" s="108">
        <v>2249</v>
      </c>
      <c r="D39" s="84"/>
      <c r="E39" s="84"/>
      <c r="F39" s="84">
        <v>0</v>
      </c>
      <c r="G39" s="85">
        <v>0</v>
      </c>
      <c r="J39" s="31"/>
      <c r="M39" s="28"/>
    </row>
    <row r="40" spans="1:13" x14ac:dyDescent="0.25">
      <c r="A40" s="93"/>
      <c r="B40" s="88" t="s">
        <v>55</v>
      </c>
      <c r="C40" s="108">
        <v>2250</v>
      </c>
      <c r="D40" s="84"/>
      <c r="E40" s="84"/>
      <c r="F40" s="82">
        <v>69637638500</v>
      </c>
      <c r="G40" s="85">
        <v>0.85521428251306908</v>
      </c>
      <c r="J40" s="31"/>
      <c r="M40" s="28"/>
    </row>
    <row r="41" spans="1:13" x14ac:dyDescent="0.25">
      <c r="A41" s="91" t="s">
        <v>124</v>
      </c>
      <c r="B41" s="92" t="s">
        <v>56</v>
      </c>
      <c r="C41" s="109">
        <v>2251</v>
      </c>
      <c r="D41" s="82"/>
      <c r="E41" s="82"/>
      <c r="F41" s="82"/>
      <c r="G41" s="85">
        <v>0</v>
      </c>
      <c r="J41" s="31"/>
      <c r="M41" s="28"/>
    </row>
    <row r="42" spans="1:13" x14ac:dyDescent="0.25">
      <c r="A42" s="83"/>
      <c r="B42" s="88" t="s">
        <v>53</v>
      </c>
      <c r="C42" s="108">
        <v>2252</v>
      </c>
      <c r="D42" s="84"/>
      <c r="E42" s="84"/>
      <c r="F42" s="82">
        <v>0</v>
      </c>
      <c r="G42" s="85">
        <v>0</v>
      </c>
      <c r="J42" s="31"/>
      <c r="M42" s="28"/>
    </row>
    <row r="43" spans="1:13" x14ac:dyDescent="0.25">
      <c r="A43" s="92" t="s">
        <v>125</v>
      </c>
      <c r="B43" s="92" t="s">
        <v>57</v>
      </c>
      <c r="C43" s="109">
        <v>2253</v>
      </c>
      <c r="D43" s="82"/>
      <c r="E43" s="82"/>
      <c r="F43" s="84"/>
      <c r="G43" s="85">
        <v>0</v>
      </c>
      <c r="J43" s="31"/>
      <c r="M43" s="28"/>
    </row>
    <row r="44" spans="1:13" x14ac:dyDescent="0.25">
      <c r="A44" s="83"/>
      <c r="B44" s="88" t="s">
        <v>53</v>
      </c>
      <c r="C44" s="108">
        <v>2254</v>
      </c>
      <c r="D44" s="84"/>
      <c r="E44" s="84"/>
      <c r="F44" s="82">
        <v>0</v>
      </c>
      <c r="G44" s="85">
        <v>0</v>
      </c>
      <c r="J44" s="31"/>
      <c r="M44" s="28"/>
    </row>
    <row r="45" spans="1:13" x14ac:dyDescent="0.25">
      <c r="A45" s="83"/>
      <c r="B45" s="88" t="s">
        <v>58</v>
      </c>
      <c r="C45" s="108">
        <v>2255</v>
      </c>
      <c r="D45" s="84"/>
      <c r="E45" s="84"/>
      <c r="F45" s="82">
        <v>69637638500</v>
      </c>
      <c r="G45" s="85">
        <v>0.85521428251306908</v>
      </c>
      <c r="J45" s="31"/>
      <c r="M45" s="28"/>
    </row>
    <row r="46" spans="1:13" x14ac:dyDescent="0.25">
      <c r="A46" s="92" t="s">
        <v>126</v>
      </c>
      <c r="B46" s="92" t="s">
        <v>127</v>
      </c>
      <c r="C46" s="109">
        <v>2256</v>
      </c>
      <c r="D46" s="84"/>
      <c r="E46" s="84"/>
      <c r="F46" s="84"/>
      <c r="G46" s="85">
        <v>0</v>
      </c>
      <c r="J46" s="31"/>
      <c r="M46" s="28"/>
    </row>
    <row r="47" spans="1:13" x14ac:dyDescent="0.25">
      <c r="A47" s="88">
        <v>1</v>
      </c>
      <c r="B47" s="88" t="s">
        <v>237</v>
      </c>
      <c r="C47" s="108">
        <v>2256.1</v>
      </c>
      <c r="D47" s="84"/>
      <c r="E47" s="84"/>
      <c r="F47" s="84">
        <v>0</v>
      </c>
      <c r="G47" s="85">
        <v>0</v>
      </c>
      <c r="J47" s="31"/>
      <c r="M47" s="28"/>
    </row>
    <row r="48" spans="1:13" x14ac:dyDescent="0.25">
      <c r="A48" s="88">
        <v>2</v>
      </c>
      <c r="B48" s="88" t="s">
        <v>238</v>
      </c>
      <c r="C48" s="108">
        <v>2256.1999999999998</v>
      </c>
      <c r="D48" s="84"/>
      <c r="E48" s="84"/>
      <c r="F48" s="84">
        <v>0</v>
      </c>
      <c r="G48" s="85">
        <v>0</v>
      </c>
      <c r="J48" s="31"/>
      <c r="M48" s="28"/>
    </row>
    <row r="49" spans="1:13" x14ac:dyDescent="0.25">
      <c r="A49" s="88">
        <v>3</v>
      </c>
      <c r="B49" s="88" t="s">
        <v>280</v>
      </c>
      <c r="C49" s="108">
        <v>2256.3000000000002</v>
      </c>
      <c r="D49" s="84"/>
      <c r="E49" s="84"/>
      <c r="F49" s="84">
        <v>7944444</v>
      </c>
      <c r="G49" s="85">
        <v>9.7565082931771969E-5</v>
      </c>
      <c r="J49" s="31"/>
      <c r="M49" s="28"/>
    </row>
    <row r="50" spans="1:13" s="29" customFormat="1" x14ac:dyDescent="0.25">
      <c r="A50" s="88">
        <v>4</v>
      </c>
      <c r="B50" s="88" t="s">
        <v>239</v>
      </c>
      <c r="C50" s="108">
        <v>2256.4</v>
      </c>
      <c r="D50" s="84"/>
      <c r="E50" s="84"/>
      <c r="F50" s="84">
        <v>0</v>
      </c>
      <c r="G50" s="85">
        <v>0</v>
      </c>
      <c r="H50" s="32"/>
      <c r="I50" s="32"/>
      <c r="J50" s="31"/>
      <c r="K50" s="32"/>
      <c r="L50"/>
      <c r="M50" s="28"/>
    </row>
    <row r="51" spans="1:13" x14ac:dyDescent="0.25">
      <c r="A51" s="88">
        <v>5</v>
      </c>
      <c r="B51" s="88" t="s">
        <v>240</v>
      </c>
      <c r="C51" s="108">
        <v>2256.5</v>
      </c>
      <c r="D51" s="84"/>
      <c r="E51" s="84"/>
      <c r="F51" s="84">
        <v>0</v>
      </c>
      <c r="G51" s="85">
        <v>0</v>
      </c>
      <c r="J51" s="31"/>
      <c r="M51" s="28"/>
    </row>
    <row r="52" spans="1:13" x14ac:dyDescent="0.25">
      <c r="A52" s="88">
        <v>6</v>
      </c>
      <c r="B52" s="88" t="s">
        <v>281</v>
      </c>
      <c r="C52" s="108">
        <v>2256.6</v>
      </c>
      <c r="D52" s="84"/>
      <c r="E52" s="84"/>
      <c r="F52" s="84">
        <v>0</v>
      </c>
      <c r="G52" s="85">
        <v>0</v>
      </c>
      <c r="J52" s="31"/>
      <c r="M52" s="28"/>
    </row>
    <row r="53" spans="1:13" x14ac:dyDescent="0.25">
      <c r="A53" s="88">
        <v>7</v>
      </c>
      <c r="B53" s="88" t="s">
        <v>282</v>
      </c>
      <c r="C53" s="108">
        <v>2256.6999999999998</v>
      </c>
      <c r="D53" s="83"/>
      <c r="E53" s="83"/>
      <c r="F53" s="84">
        <v>0</v>
      </c>
      <c r="G53" s="85">
        <v>0</v>
      </c>
      <c r="J53" s="31"/>
      <c r="M53" s="28"/>
    </row>
    <row r="54" spans="1:13" x14ac:dyDescent="0.25">
      <c r="A54" s="88"/>
      <c r="B54" s="88" t="s">
        <v>53</v>
      </c>
      <c r="C54" s="108">
        <v>2257</v>
      </c>
      <c r="D54" s="84"/>
      <c r="E54" s="84"/>
      <c r="F54" s="82">
        <v>7944444</v>
      </c>
      <c r="G54" s="85">
        <v>9.7565082931771969E-5</v>
      </c>
      <c r="J54" s="31"/>
      <c r="M54" s="28"/>
    </row>
    <row r="55" spans="1:13" x14ac:dyDescent="0.25">
      <c r="A55" s="92" t="s">
        <v>128</v>
      </c>
      <c r="B55" s="92" t="s">
        <v>3</v>
      </c>
      <c r="C55" s="109">
        <v>2258</v>
      </c>
      <c r="D55" s="82"/>
      <c r="E55" s="82"/>
      <c r="F55" s="84"/>
      <c r="G55" s="85">
        <v>0</v>
      </c>
      <c r="J55" s="31"/>
      <c r="M55" s="28"/>
    </row>
    <row r="56" spans="1:13" x14ac:dyDescent="0.25">
      <c r="A56" s="92"/>
      <c r="B56" s="88" t="s">
        <v>59</v>
      </c>
      <c r="C56" s="108">
        <v>2259</v>
      </c>
      <c r="D56" s="84"/>
      <c r="E56" s="84"/>
      <c r="F56" s="84">
        <v>7781539970</v>
      </c>
      <c r="G56" s="85">
        <v>9.5564471536327578E-2</v>
      </c>
      <c r="J56" s="31"/>
      <c r="M56" s="28"/>
    </row>
    <row r="57" spans="1:13" x14ac:dyDescent="0.25">
      <c r="A57" s="88"/>
      <c r="B57" s="88" t="s">
        <v>319</v>
      </c>
      <c r="C57" s="108">
        <v>2260</v>
      </c>
      <c r="D57" s="84"/>
      <c r="E57" s="84"/>
      <c r="F57" s="84">
        <v>4000000000</v>
      </c>
      <c r="G57" s="85">
        <v>4.9123680867671535E-2</v>
      </c>
      <c r="J57" s="31"/>
      <c r="M57" s="28"/>
    </row>
    <row r="58" spans="1:13" x14ac:dyDescent="0.25">
      <c r="A58" s="88"/>
      <c r="B58" s="88" t="s">
        <v>60</v>
      </c>
      <c r="C58" s="108">
        <v>2261</v>
      </c>
      <c r="D58" s="84"/>
      <c r="E58" s="84"/>
      <c r="F58" s="84">
        <v>0</v>
      </c>
      <c r="G58" s="85">
        <v>0</v>
      </c>
    </row>
    <row r="59" spans="1:13" x14ac:dyDescent="0.25">
      <c r="A59" s="88"/>
      <c r="B59" s="88" t="s">
        <v>53</v>
      </c>
      <c r="C59" s="108">
        <v>2262</v>
      </c>
      <c r="D59" s="84"/>
      <c r="E59" s="84"/>
      <c r="F59" s="84">
        <v>11781539970</v>
      </c>
      <c r="G59" s="85">
        <v>0.1446881524039991</v>
      </c>
    </row>
    <row r="60" spans="1:13" x14ac:dyDescent="0.25">
      <c r="A60" s="92" t="s">
        <v>129</v>
      </c>
      <c r="B60" s="92" t="s">
        <v>130</v>
      </c>
      <c r="C60" s="109">
        <v>2263</v>
      </c>
      <c r="D60" s="82"/>
      <c r="E60" s="82"/>
      <c r="F60" s="82">
        <v>81427122914</v>
      </c>
      <c r="G60" s="85">
        <v>1</v>
      </c>
    </row>
    <row r="61" spans="1:13" x14ac:dyDescent="0.25">
      <c r="A61" s="92"/>
      <c r="B61" s="92"/>
      <c r="C61" s="109"/>
      <c r="D61" s="82"/>
      <c r="E61" s="82"/>
      <c r="F61" s="82"/>
      <c r="G61" s="85"/>
    </row>
  </sheetData>
  <pageMargins left="0.95" right="0.45" top="0.75" bottom="0.75" header="0.3" footer="0.3"/>
  <pageSetup paperSize="9" scale="80"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9"/>
  <sheetViews>
    <sheetView zoomScaleNormal="100" workbookViewId="0">
      <selection sqref="A1:E26"/>
    </sheetView>
  </sheetViews>
  <sheetFormatPr defaultColWidth="9.140625" defaultRowHeight="15" x14ac:dyDescent="0.25"/>
  <cols>
    <col min="1" max="1" width="5.5703125" style="30" customWidth="1"/>
    <col min="2" max="2" width="37.140625" style="30" customWidth="1"/>
    <col min="3" max="3" width="9.140625" style="30"/>
    <col min="4" max="5" width="16.85546875" style="30" customWidth="1"/>
    <col min="6" max="16384" width="9.140625" style="23"/>
  </cols>
  <sheetData>
    <row r="1" spans="1:5" ht="21" x14ac:dyDescent="0.25">
      <c r="A1" s="55" t="s">
        <v>51</v>
      </c>
      <c r="B1" s="71" t="s">
        <v>99</v>
      </c>
      <c r="C1" s="72" t="s">
        <v>116</v>
      </c>
      <c r="D1" s="72" t="s">
        <v>318</v>
      </c>
      <c r="E1" s="72" t="s">
        <v>312</v>
      </c>
    </row>
    <row r="2" spans="1:5" x14ac:dyDescent="0.25">
      <c r="A2" s="45" t="s">
        <v>122</v>
      </c>
      <c r="B2" s="64" t="s">
        <v>61</v>
      </c>
      <c r="C2" s="65" t="s">
        <v>62</v>
      </c>
      <c r="D2" s="73"/>
      <c r="E2" s="75"/>
    </row>
    <row r="3" spans="1:5" ht="21" x14ac:dyDescent="0.25">
      <c r="A3" s="45">
        <v>1</v>
      </c>
      <c r="B3" s="64" t="s">
        <v>63</v>
      </c>
      <c r="C3" s="65" t="s">
        <v>64</v>
      </c>
      <c r="D3" s="42">
        <v>8.5058621616695919E-4</v>
      </c>
      <c r="E3" s="43">
        <v>8.2065097331592636E-4</v>
      </c>
    </row>
    <row r="4" spans="1:5" ht="21" x14ac:dyDescent="0.25">
      <c r="A4" s="45">
        <v>2</v>
      </c>
      <c r="B4" s="64" t="s">
        <v>65</v>
      </c>
      <c r="C4" s="65" t="s">
        <v>66</v>
      </c>
      <c r="D4" s="42">
        <v>2.6709219206989392E-4</v>
      </c>
      <c r="E4" s="43">
        <v>2.7812969917962246E-4</v>
      </c>
    </row>
    <row r="5" spans="1:5" ht="52.5" x14ac:dyDescent="0.25">
      <c r="A5" s="45">
        <v>3</v>
      </c>
      <c r="B5" s="64" t="s">
        <v>206</v>
      </c>
      <c r="C5" s="65" t="s">
        <v>207</v>
      </c>
      <c r="D5" s="42">
        <v>1.3812885351528173E-4</v>
      </c>
      <c r="E5" s="43">
        <v>1.4238624829917063E-4</v>
      </c>
    </row>
    <row r="6" spans="1:5" ht="31.5" x14ac:dyDescent="0.25">
      <c r="A6" s="45">
        <v>4</v>
      </c>
      <c r="B6" s="64" t="s">
        <v>67</v>
      </c>
      <c r="C6" s="65" t="s">
        <v>68</v>
      </c>
      <c r="D6" s="42">
        <v>0</v>
      </c>
      <c r="E6" s="43">
        <v>0</v>
      </c>
    </row>
    <row r="7" spans="1:5" ht="42" x14ac:dyDescent="0.25">
      <c r="A7" s="45">
        <v>5</v>
      </c>
      <c r="B7" s="64" t="s">
        <v>69</v>
      </c>
      <c r="C7" s="65" t="s">
        <v>70</v>
      </c>
      <c r="D7" s="42">
        <v>8.7900179509724734E-5</v>
      </c>
      <c r="E7" s="43">
        <v>9.0609430735835847E-5</v>
      </c>
    </row>
    <row r="8" spans="1:5" ht="21" x14ac:dyDescent="0.25">
      <c r="A8" s="45">
        <v>6</v>
      </c>
      <c r="B8" s="64" t="s">
        <v>71</v>
      </c>
      <c r="C8" s="65" t="s">
        <v>72</v>
      </c>
      <c r="D8" s="42">
        <v>1.4084368823094509E-3</v>
      </c>
      <c r="E8" s="43">
        <v>1.7749596072493786E-3</v>
      </c>
    </row>
    <row r="9" spans="1:5" ht="42" x14ac:dyDescent="0.25">
      <c r="A9" s="45">
        <v>7</v>
      </c>
      <c r="B9" s="64" t="s">
        <v>219</v>
      </c>
      <c r="C9" s="65" t="s">
        <v>73</v>
      </c>
      <c r="D9" s="42">
        <v>3.7058715681299948E-3</v>
      </c>
      <c r="E9" s="78">
        <v>0.13775911721051071</v>
      </c>
    </row>
    <row r="10" spans="1:5" x14ac:dyDescent="0.25">
      <c r="A10" s="45" t="s">
        <v>146</v>
      </c>
      <c r="B10" s="64" t="s">
        <v>74</v>
      </c>
      <c r="C10" s="65" t="s">
        <v>75</v>
      </c>
      <c r="D10" s="36"/>
      <c r="E10" s="43"/>
    </row>
    <row r="11" spans="1:5" x14ac:dyDescent="0.25">
      <c r="A11" s="66">
        <v>1</v>
      </c>
      <c r="B11" s="64" t="s">
        <v>76</v>
      </c>
      <c r="C11" s="65" t="s">
        <v>77</v>
      </c>
      <c r="D11" s="36"/>
      <c r="E11" s="43"/>
    </row>
    <row r="12" spans="1:5" x14ac:dyDescent="0.25">
      <c r="A12" s="67"/>
      <c r="B12" s="64" t="s">
        <v>78</v>
      </c>
      <c r="C12" s="65" t="s">
        <v>79</v>
      </c>
      <c r="D12" s="99">
        <v>56610593200</v>
      </c>
      <c r="E12" s="44">
        <v>56601144900</v>
      </c>
    </row>
    <row r="13" spans="1:5" x14ac:dyDescent="0.25">
      <c r="A13" s="68"/>
      <c r="B13" s="64" t="s">
        <v>80</v>
      </c>
      <c r="C13" s="65" t="s">
        <v>81</v>
      </c>
      <c r="D13" s="99">
        <v>5661059.3200000003</v>
      </c>
      <c r="E13" s="100">
        <v>5660114.4900000002</v>
      </c>
    </row>
    <row r="14" spans="1:5" x14ac:dyDescent="0.25">
      <c r="A14" s="66">
        <v>2</v>
      </c>
      <c r="B14" s="64" t="s">
        <v>82</v>
      </c>
      <c r="C14" s="65" t="s">
        <v>83</v>
      </c>
      <c r="D14" s="36"/>
      <c r="E14" s="44"/>
    </row>
    <row r="15" spans="1:5" x14ac:dyDescent="0.25">
      <c r="A15" s="67"/>
      <c r="B15" s="64" t="s">
        <v>84</v>
      </c>
      <c r="C15" s="65" t="s">
        <v>85</v>
      </c>
      <c r="D15" s="100">
        <v>5295.05</v>
      </c>
      <c r="E15" s="100">
        <v>944.83</v>
      </c>
    </row>
    <row r="16" spans="1:5" x14ac:dyDescent="0.25">
      <c r="A16" s="67"/>
      <c r="B16" s="64" t="s">
        <v>86</v>
      </c>
      <c r="C16" s="65" t="s">
        <v>87</v>
      </c>
      <c r="D16" s="44">
        <v>52950500</v>
      </c>
      <c r="E16" s="44">
        <v>9448300</v>
      </c>
    </row>
    <row r="17" spans="1:5" x14ac:dyDescent="0.25">
      <c r="A17" s="67"/>
      <c r="B17" s="64" t="s">
        <v>189</v>
      </c>
      <c r="C17" s="65" t="s">
        <v>198</v>
      </c>
      <c r="D17" s="100">
        <v>0</v>
      </c>
      <c r="E17" s="100">
        <v>0</v>
      </c>
    </row>
    <row r="18" spans="1:5" ht="21" x14ac:dyDescent="0.25">
      <c r="A18" s="68"/>
      <c r="B18" s="64" t="s">
        <v>190</v>
      </c>
      <c r="C18" s="65" t="s">
        <v>199</v>
      </c>
      <c r="D18" s="44">
        <v>0</v>
      </c>
      <c r="E18" s="44">
        <v>0</v>
      </c>
    </row>
    <row r="19" spans="1:5" x14ac:dyDescent="0.25">
      <c r="A19" s="66">
        <v>3</v>
      </c>
      <c r="B19" s="64" t="s">
        <v>88</v>
      </c>
      <c r="C19" s="65" t="s">
        <v>89</v>
      </c>
      <c r="D19" s="36"/>
      <c r="E19" s="44"/>
    </row>
    <row r="20" spans="1:5" x14ac:dyDescent="0.25">
      <c r="A20" s="67"/>
      <c r="B20" s="64" t="s">
        <v>191</v>
      </c>
      <c r="C20" s="65" t="s">
        <v>90</v>
      </c>
      <c r="D20" s="37">
        <v>56663543700</v>
      </c>
      <c r="E20" s="44">
        <v>56610593200</v>
      </c>
    </row>
    <row r="21" spans="1:5" x14ac:dyDescent="0.25">
      <c r="A21" s="68"/>
      <c r="B21" s="64" t="s">
        <v>192</v>
      </c>
      <c r="C21" s="65" t="s">
        <v>91</v>
      </c>
      <c r="D21" s="99">
        <v>5666354.3700000001</v>
      </c>
      <c r="E21" s="100">
        <v>5661059.3200000003</v>
      </c>
    </row>
    <row r="22" spans="1:5" ht="21" x14ac:dyDescent="0.25">
      <c r="A22" s="45">
        <v>4</v>
      </c>
      <c r="B22" s="64" t="s">
        <v>92</v>
      </c>
      <c r="C22" s="65" t="s">
        <v>93</v>
      </c>
      <c r="D22" s="43">
        <v>0.97139287283933107</v>
      </c>
      <c r="E22" s="43">
        <v>0.97230146141623508</v>
      </c>
    </row>
    <row r="23" spans="1:5" ht="21" x14ac:dyDescent="0.25">
      <c r="A23" s="45">
        <v>5</v>
      </c>
      <c r="B23" s="64" t="s">
        <v>94</v>
      </c>
      <c r="C23" s="65" t="s">
        <v>95</v>
      </c>
      <c r="D23" s="43">
        <v>0.99103053627053661</v>
      </c>
      <c r="E23" s="43">
        <v>0.99195749286018764</v>
      </c>
    </row>
    <row r="24" spans="1:5" ht="21" x14ac:dyDescent="0.25">
      <c r="A24" s="45">
        <v>6</v>
      </c>
      <c r="B24" s="64" t="s">
        <v>96</v>
      </c>
      <c r="C24" s="65" t="s">
        <v>97</v>
      </c>
      <c r="D24" s="43">
        <v>1E-4</v>
      </c>
      <c r="E24" s="43">
        <v>1E-4</v>
      </c>
    </row>
    <row r="25" spans="1:5" ht="21" x14ac:dyDescent="0.25">
      <c r="A25" s="45">
        <v>7</v>
      </c>
      <c r="B25" s="64" t="s">
        <v>193</v>
      </c>
      <c r="C25" s="65" t="s">
        <v>205</v>
      </c>
      <c r="D25" s="44">
        <v>74</v>
      </c>
      <c r="E25" s="44">
        <v>72</v>
      </c>
    </row>
    <row r="26" spans="1:5" x14ac:dyDescent="0.25">
      <c r="A26" s="45">
        <v>8</v>
      </c>
      <c r="B26" s="64" t="s">
        <v>194</v>
      </c>
      <c r="C26" s="65" t="s">
        <v>98</v>
      </c>
      <c r="D26" s="37">
        <v>14298</v>
      </c>
      <c r="E26" s="44">
        <v>13733</v>
      </c>
    </row>
    <row r="28" spans="1:5" x14ac:dyDescent="0.25">
      <c r="A28" s="69"/>
      <c r="B28" s="70"/>
      <c r="C28" s="70"/>
      <c r="E28" s="70"/>
    </row>
    <row r="29" spans="1:5" x14ac:dyDescent="0.25">
      <c r="A29" s="70"/>
      <c r="B29" s="70"/>
      <c r="C29" s="70"/>
      <c r="D29" s="70"/>
      <c r="E29" s="70"/>
    </row>
  </sheetData>
  <pageMargins left="0.7" right="0.7" top="0.75" bottom="0.75" header="0.3" footer="0.3"/>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4"/>
  <sheetViews>
    <sheetView workbookViewId="0">
      <selection activeCell="C16" sqref="C16"/>
    </sheetView>
  </sheetViews>
  <sheetFormatPr defaultColWidth="9.140625" defaultRowHeight="15" x14ac:dyDescent="0.25"/>
  <cols>
    <col min="1" max="1" width="9.140625" style="23"/>
    <col min="2" max="2" width="37.5703125" style="23" customWidth="1"/>
    <col min="3" max="3" width="41.7109375" style="23" customWidth="1"/>
    <col min="4" max="16384" width="9.140625" style="23"/>
  </cols>
  <sheetData>
    <row r="1" spans="1:3" x14ac:dyDescent="0.25">
      <c r="A1" s="25" t="s">
        <v>51</v>
      </c>
      <c r="B1" s="26" t="s">
        <v>210</v>
      </c>
      <c r="C1" s="27" t="s">
        <v>101</v>
      </c>
    </row>
    <row r="2" spans="1:3" x14ac:dyDescent="0.25">
      <c r="A2" s="24">
        <v>1</v>
      </c>
      <c r="B2" s="20" t="s">
        <v>215</v>
      </c>
      <c r="C2" s="1" t="s">
        <v>216</v>
      </c>
    </row>
    <row r="3" spans="1:3" x14ac:dyDescent="0.25">
      <c r="A3" s="24">
        <v>2</v>
      </c>
      <c r="B3" s="20" t="s">
        <v>211</v>
      </c>
      <c r="C3" s="19" t="s">
        <v>212</v>
      </c>
    </row>
    <row r="4" spans="1:3" x14ac:dyDescent="0.25">
      <c r="A4" s="24">
        <v>3</v>
      </c>
      <c r="B4" s="20" t="s">
        <v>213</v>
      </c>
      <c r="C4" s="19" t="s">
        <v>214</v>
      </c>
    </row>
  </sheetData>
  <pageMargins left="0.7" right="0.7" top="0.75" bottom="0.75" header="0.3" footer="0.3"/>
  <pageSetup paperSize="9" scale="98" fitToHeight="0"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fce7fb9c3ae49e0aa061e39b99e44d7.psdsxs" Id="R3de25615c67f4c4f"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EPLCU7YSVDeAT3f9Nt0ilNlfWTM=</DigestValue>
    </Reference>
    <Reference URI="#idOfficeObject" Type="http://www.w3.org/2000/09/xmldsig#Object">
      <DigestMethod Algorithm="http://www.w3.org/2000/09/xmldsig#sha1"/>
      <DigestValue>G3MnDgWhQX8Tx3+3dpx0MCPD4EA=</DigestValue>
    </Reference>
  </SignedInfo>
  <SignatureValue>
    HruGa1/YimlujYqvR0U60FqLPr09rmKBUZ5MmYJ5K7wEwsuqnaDffnzTe0PcB5xtorMAHDg2
    tQ6AnK1/4UFpove7CowtGnjWLgoRLrMTJ/I4BdwFZLznvZoKHcp6kKntJFwATnvanAU5sryA
    sB9r1uLzsSAD8kGSwZ5yprp9gkI=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T0PIo2+CixudhEAOfBcY03mdyyM=</DigestValue>
      </Reference>
      <Reference URI="/xl/printerSettings/printerSettings2.bin?ContentType=application/vnd.openxmlformats-officedocument.spreadsheetml.printerSettings">
        <DigestMethod Algorithm="http://www.w3.org/2000/09/xmldsig#sha1"/>
        <DigestValue>GIvptjlUDm5FmgEOtgMLbdRJqWE=</DigestValue>
      </Reference>
      <Reference URI="/xl/printerSettings/printerSettings3.bin?ContentType=application/vnd.openxmlformats-officedocument.spreadsheetml.printerSettings">
        <DigestMethod Algorithm="http://www.w3.org/2000/09/xmldsig#sha1"/>
        <DigestValue>GIvptjlUDm5FmgEOtgMLbdRJqWE=</DigestValue>
      </Reference>
      <Reference URI="/xl/printerSettings/printerSettings4.bin?ContentType=application/vnd.openxmlformats-officedocument.spreadsheetml.printerSettings">
        <DigestMethod Algorithm="http://www.w3.org/2000/09/xmldsig#sha1"/>
        <DigestValue>GIvptjlUDm5FmgEOtgMLbdRJqWE=</DigestValue>
      </Reference>
      <Reference URI="/xl/printerSettings/printerSettings5.bin?ContentType=application/vnd.openxmlformats-officedocument.spreadsheetml.printerSettings">
        <DigestMethod Algorithm="http://www.w3.org/2000/09/xmldsig#sha1"/>
        <DigestValue>UrDp3167wwbAj4YBfzgs+lgzv1U=</DigestValue>
      </Reference>
      <Reference URI="/xl/printerSettings/printerSettings6.bin?ContentType=application/vnd.openxmlformats-officedocument.spreadsheetml.printerSettings">
        <DigestMethod Algorithm="http://www.w3.org/2000/09/xmldsig#sha1"/>
        <DigestValue>GIvptjlUDm5FmgEOtgMLbdRJqWE=</DigestValue>
      </Reference>
      <Reference URI="/xl/sharedStrings.xml?ContentType=application/vnd.openxmlformats-officedocument.spreadsheetml.sharedStrings+xml">
        <DigestMethod Algorithm="http://www.w3.org/2000/09/xmldsig#sha1"/>
        <DigestValue>Nz376H4sTv8tWnDaXVnPHc4Eefc=</DigestValue>
      </Reference>
      <Reference URI="/xl/styles.xml?ContentType=application/vnd.openxmlformats-officedocument.spreadsheetml.styles+xml">
        <DigestMethod Algorithm="http://www.w3.org/2000/09/xmldsig#sha1"/>
        <DigestValue>x4w9XyfcCX4/Cl9mXDVpX2dLrAk=</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d3m33mNC/xbrZPb0BI5EaiTyGJ0=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ym9ZDX/Ko0MoOSXSqFQMUCMbMFs=</DigestValue>
      </Reference>
      <Reference URI="/xl/worksheets/sheet2.xml?ContentType=application/vnd.openxmlformats-officedocument.spreadsheetml.worksheet+xml">
        <DigestMethod Algorithm="http://www.w3.org/2000/09/xmldsig#sha1"/>
        <DigestValue>WTbJE7021m024Qeoe88h/vSzQNU=</DigestValue>
      </Reference>
      <Reference URI="/xl/worksheets/sheet3.xml?ContentType=application/vnd.openxmlformats-officedocument.spreadsheetml.worksheet+xml">
        <DigestMethod Algorithm="http://www.w3.org/2000/09/xmldsig#sha1"/>
        <DigestValue>J+Go5JQLLlu0Fw9xKYMbduCAI3U=</DigestValue>
      </Reference>
      <Reference URI="/xl/worksheets/sheet4.xml?ContentType=application/vnd.openxmlformats-officedocument.spreadsheetml.worksheet+xml">
        <DigestMethod Algorithm="http://www.w3.org/2000/09/xmldsig#sha1"/>
        <DigestValue>dR3sL4A51KAKDOuzWXqjefZukGc=</DigestValue>
      </Reference>
      <Reference URI="/xl/worksheets/sheet5.xml?ContentType=application/vnd.openxmlformats-officedocument.spreadsheetml.worksheet+xml">
        <DigestMethod Algorithm="http://www.w3.org/2000/09/xmldsig#sha1"/>
        <DigestValue>Y/ACBw/rV/9FXU7W9iBJoIdWNYs=</DigestValue>
      </Reference>
      <Reference URI="/xl/worksheets/sheet6.xml?ContentType=application/vnd.openxmlformats-officedocument.spreadsheetml.worksheet+xml">
        <DigestMethod Algorithm="http://www.w3.org/2000/09/xmldsig#sha1"/>
        <DigestValue>JX7lUbu9AlN7tAgCZPyjcT4fB/c=</DigestValue>
      </Reference>
    </Manifest>
    <SignatureProperties>
      <SignatureProperty Id="idSignatureTime" Target="#idPackageSignature">
        <mdssi:SignatureTime>
          <mdssi:Format>YYYY-MM-DDThh:mm:ssTZD</mdssi:Format>
          <mdssi:Value>2017-11-03T08:04:44Z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PhanHoiNHGS_06276!Print_Area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2017-11-03T04:53:26Z</cp:lastPrinted>
  <dcterms:created xsi:type="dcterms:W3CDTF">2013-07-15T10:49:12Z</dcterms:created>
  <dcterms:modified xsi:type="dcterms:W3CDTF">2017-11-03T04:57:46Z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