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360" yWindow="630" windowWidth="14355"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BCDanhMucDauTu_06029!$A$1:$G$64</definedName>
    <definedName name="_xlnm.Print_Area" localSheetId="2">BCKetQuaHoatDong_06028!$A$1:$F$33</definedName>
    <definedName name="_xlnm.Print_Area" localSheetId="1">BCTaiSan_06027!$A$1:$F$32</definedName>
    <definedName name="_xlnm.Print_Area" localSheetId="4">Khac_06030!$A$1:$E$29</definedName>
    <definedName name="_xlnm.Print_Area" localSheetId="0">'Tong quat'!$A$1:$F$30</definedName>
  </definedNames>
  <calcPr calcId="124519"/>
</workbook>
</file>

<file path=xl/sharedStrings.xml><?xml version="1.0" encoding="utf-8"?>
<sst xmlns="http://schemas.openxmlformats.org/spreadsheetml/2006/main" count="358" uniqueCount="321">
  <si>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</si>
  <si>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</si>
  <si>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</si>
  <si>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</si>
  <si>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</si>
  <si>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</si>
  <si>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</si>
  <si>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</si>
  <si>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</si>
  <si>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</si>
  <si>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</si>
  <si>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</si>
  <si>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</si>
  <si>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</si>
  <si>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</si>
  <si>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</si>
  <si>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</si>
  <si>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</si>
  <si>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</si>
  <si>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</si>
  <si>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</si>
  <si>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</si>
  <si>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</si>
  <si>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</si>
  <si>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</si>
  <si>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</si>
  <si>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</si>
  <si>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</si>
  <si>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</si>
  <si>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</si>
  <si>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</si>
  <si>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</si>
  <si>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</si>
  <si>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</si>
  <si>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</si>
  <si>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</si>
  <si>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</si>
  <si>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</si>
  <si>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</si>
  <si>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</si>
  <si>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</si>
  <si>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</si>
  <si>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</si>
  <si>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</si>
  <si>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</si>
  <si>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</si>
  <si>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</si>
  <si>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</si>
  <si>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</si>
  <si>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</si>
  <si>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</si>
  <si>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</si>
  <si>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</si>
  <si>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</si>
  <si>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</si>
  <si>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</si>
  <si>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</si>
  <si>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</si>
  <si>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</si>
  <si>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</si>
  <si>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</si>
  <si>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</si>
  <si>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</si>
  <si>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</si>
  <si>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</si>
  <si>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</si>
  <si>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</si>
  <si>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</si>
  <si>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</si>
  <si>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</si>
  <si>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</si>
  <si>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</si>
  <si>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</si>
  <si>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</si>
  <si>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</si>
  <si>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</si>
  <si>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</si>
  <si>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</si>
  <si>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</si>
  <si>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</si>
  <si>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</si>
  <si>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</si>
  <si>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</si>
  <si>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</si>
  <si>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</si>
  <si>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</si>
  <si>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</si>
  <si>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</si>
  <si>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</si>
  <si>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</si>
  <si>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</si>
  <si>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</si>
  <si>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</si>
  <si>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</si>
  <si>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</si>
  <si>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</si>
  <si>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</si>
  <si>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</si>
  <si>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</si>
  <si>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</si>
  <si>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</si>
  <si>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</si>
  <si>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</si>
  <si>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</si>
  <si>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</si>
  <si>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</si>
  <si>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</si>
  <si>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</si>
  <si>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</si>
  <si>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</si>
  <si>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</si>
  <si>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</si>
  <si>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</si>
  <si>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</si>
  <si>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</si>
  <si>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</si>
  <si>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</si>
  <si>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</si>
  <si>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</si>
  <si>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</si>
  <si>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</si>
  <si>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</si>
  <si>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</si>
  <si>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</si>
  <si>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</si>
  <si>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</si>
  <si>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</si>
  <si>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</si>
  <si>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</si>
  <si>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</si>
  <si>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</si>
  <si>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</si>
  <si>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</si>
  <si>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</si>
  <si>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</si>
  <si>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</si>
  <si>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</si>
  <si>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</si>
  <si>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</si>
  <si>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</si>
  <si>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</si>
  <si>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</si>
  <si>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</si>
  <si>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</si>
  <si>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</si>
  <si>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</si>
  <si>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</si>
  <si>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</si>
  <si>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</si>
  <si>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</si>
  <si>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</si>
  <si>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</si>
  <si>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</si>
  <si>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</si>
  <si>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</si>
  <si>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</si>
  <si>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</si>
  <si>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</si>
  <si>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</si>
  <si>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</si>
  <si>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</si>
  <si>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</si>
  <si>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</si>
  <si>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</si>
  <si>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</si>
  <si>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</si>
  <si>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</si>
  <si>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</si>
  <si>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</si>
  <si>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</si>
  <si>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</si>
  <si>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</si>
  <si>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</si>
  <si>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</si>
  <si>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</si>
  <si>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</si>
  <si>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</si>
  <si>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</si>
  <si>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</si>
  <si>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</si>
  <si>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</si>
  <si>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</si>
  <si>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</si>
  <si>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</si>
  <si>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</si>
  <si>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</si>
  <si>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</si>
  <si>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</si>
  <si>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</si>
  <si>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</si>
  <si>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</si>
  <si>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</si>
  <si>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</si>
  <si>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</si>
  <si>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</si>
  <si>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</si>
  <si>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</si>
  <si>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</si>
  <si>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</si>
  <si>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</si>
  <si>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</si>
  <si>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</si>
  <si>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</si>
  <si>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</si>
  <si>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</si>
  <si>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</si>
  <si>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</si>
  <si>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</si>
  <si>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</si>
  <si>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</si>
  <si>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</si>
  <si>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</si>
  <si>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</si>
  <si>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</si>
  <si>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</si>
  <si>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</si>
  <si>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</si>
  <si>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</si>
  <si>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</si>
  <si>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</si>
  <si>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</si>
  <si>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</si>
  <si>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Tiền bán cổ phiếu chờ thu</t>
  </si>
  <si>
    <t>Tiền bán trái phiếu chờ thu</t>
  </si>
  <si>
    <t>Phải trả về mua cổ phiếu</t>
  </si>
  <si>
    <t>Phải trả về mua trái phiếu</t>
  </si>
  <si>
    <t>Phí ngân hàng</t>
  </si>
  <si>
    <t>CTG</t>
  </si>
  <si>
    <t>FPT</t>
  </si>
  <si>
    <t>2246.10</t>
  </si>
  <si>
    <t>MBB</t>
  </si>
  <si>
    <t>MSN</t>
  </si>
  <si>
    <t>PVD</t>
  </si>
  <si>
    <t>2246.20</t>
  </si>
  <si>
    <t>VCB</t>
  </si>
  <si>
    <t>VIC</t>
  </si>
  <si>
    <t>VNM</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</si>
  <si>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</si>
  <si>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</si>
  <si>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</si>
  <si>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</si>
  <si>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</si>
  <si>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</si>
  <si>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</si>
  <si>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</si>
  <si>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</si>
  <si>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</si>
  <si>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</si>
  <si>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2205.3</t>
  </si>
  <si>
    <t>GMD</t>
  </si>
  <si>
    <t>DPM</t>
  </si>
  <si>
    <t>KBC</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</si>
  <si>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</si>
  <si>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</si>
  <si>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</si>
  <si>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</si>
  <si>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</si>
  <si>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</si>
  <si>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</si>
  <si>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</si>
  <si>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</si>
  <si>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</si>
  <si>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</si>
  <si>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</si>
  <si>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</si>
  <si>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</si>
  <si>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</si>
  <si>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</si>
  <si>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</si>
  <si>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</si>
  <si>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</si>
  <si>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</si>
  <si>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</si>
  <si>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</si>
  <si>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</si>
  <si>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</si>
  <si>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</si>
  <si>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</si>
  <si>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</si>
  <si>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</si>
  <si>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</si>
  <si>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</si>
  <si>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</si>
  <si>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</si>
  <si>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1. Tên Công ty quản lý quỹ: Công ty TNHH Quản lý Quỹ Bảo Việt</t>
  </si>
  <si>
    <t>3. Tên Quỹ: Quỹ đầu tư cổ phiếu năng động Bảo Việt</t>
  </si>
  <si>
    <t>HSG</t>
  </si>
  <si>
    <t>CII</t>
  </si>
  <si>
    <t>REE</t>
  </si>
  <si>
    <t>KDC</t>
  </si>
  <si>
    <t>SSI</t>
  </si>
  <si>
    <t>2246.29</t>
  </si>
  <si>
    <t>HLD</t>
  </si>
  <si>
    <t>2246.30</t>
  </si>
  <si>
    <t>2246.31</t>
  </si>
  <si>
    <t>HAG</t>
  </si>
  <si>
    <t xml:space="preserve">- </t>
  </si>
  <si>
    <t>NT2</t>
  </si>
  <si>
    <t>SBT</t>
  </si>
  <si>
    <t>HNG</t>
  </si>
  <si>
    <t>2251.1</t>
  </si>
  <si>
    <t>2253.1</t>
  </si>
  <si>
    <t>2. Tên Ngân hàng giám sát: Ngân hàng TMCP Đầu tư và Phát triển Việt Nam - Chi nhánh Hà Thành</t>
  </si>
  <si>
    <t>%/kỳ trước</t>
  </si>
  <si>
    <t>Đại diện có thẩm quyền của 
Công ty quản lý quỹ</t>
  </si>
  <si>
    <t>GAS</t>
  </si>
  <si>
    <t>ITA</t>
  </si>
  <si>
    <t>BID</t>
  </si>
  <si>
    <t>CTD</t>
  </si>
  <si>
    <t>DHG</t>
  </si>
  <si>
    <t>MWG</t>
  </si>
  <si>
    <t>Tháng 06 Năm 2017</t>
  </si>
  <si>
    <t>07</t>
  </si>
  <si>
    <t>4. Ngày lập báo cáo: Ngày 02 tháng 08 năm 2017</t>
  </si>
  <si>
    <t>Tháng 07 Năm 2017</t>
  </si>
  <si>
    <t>BMP (1)</t>
  </si>
  <si>
    <t>GEX (1)</t>
  </si>
  <si>
    <t>STB (1)</t>
  </si>
  <si>
    <t>HPG (2)</t>
  </si>
  <si>
    <t>(2) Bao gồm chứng khoán chờ về</t>
  </si>
  <si>
    <r>
      <rPr>
        <b/>
        <u/>
        <sz val="10"/>
        <rFont val="Tahoma"/>
        <family val="2"/>
      </rPr>
      <t>Ghi chú</t>
    </r>
    <r>
      <rPr>
        <sz val="10"/>
        <rFont val="Tahoma"/>
        <family val="2"/>
      </rPr>
      <t>: (1) Bao gồm chứng khoán chờ giao dịch</t>
    </r>
  </si>
</sst>
</file>

<file path=xl/styles.xml><?xml version="1.0" encoding="utf-8"?>
<styleSheet xmlns="http://schemas.openxmlformats.org/spreadsheetml/2006/main">
  <numFmts count="5">
    <numFmt numFmtId="41" formatCode="_(* #,##0_);_(* \(#,##0\);_(* &quot;-&quot;_);_(@_)"/>
    <numFmt numFmtId="43" formatCode="_(* #,##0.00_);_(* \(#,##0.00\);_(* &quot;-&quot;??_);_(@_)"/>
    <numFmt numFmtId="165" formatCode="_(* #,##0_);_(* \(#,##0\);_(* &quot;-&quot;??_);_(@_)"/>
    <numFmt numFmtId="166" formatCode="_(* #,##0.00_);_(* \(#,##0.00\);_(* &quot;-&quot;_);_(@_)"/>
    <numFmt numFmtId="167" formatCode="_-* #,##0_-;\-* #,##0_-;_-* &quot;-&quot;??_-;_-@_-"/>
  </numFmts>
  <fonts count="25">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sz val="8"/>
      <color rgb="FFFF0000"/>
      <name val="Tahoma"/>
      <family val="2"/>
    </font>
    <font>
      <i/>
      <sz val="8"/>
      <color theme="1"/>
      <name val="Tahoma"/>
      <family val="2"/>
    </font>
    <font>
      <i/>
      <sz val="11"/>
      <color theme="1"/>
      <name val="Calibri"/>
      <family val="2"/>
      <scheme val="minor"/>
    </font>
    <font>
      <b/>
      <u/>
      <sz val="1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26">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3" borderId="0" xfId="0" applyNumberFormat="1" applyFill="1"/>
    <xf numFmtId="0" fontId="0" fillId="3" borderId="0" xfId="0" applyFill="1"/>
    <xf numFmtId="0" fontId="13" fillId="3" borderId="0" xfId="0" applyFont="1" applyFill="1"/>
    <xf numFmtId="165" fontId="0" fillId="0" borderId="0" xfId="0" applyNumberFormat="1"/>
    <xf numFmtId="43" fontId="0" fillId="0" borderId="0" xfId="1" applyFont="1"/>
    <xf numFmtId="165" fontId="13" fillId="3" borderId="0" xfId="1" applyNumberFormat="1" applyFont="1" applyFill="1"/>
    <xf numFmtId="10" fontId="8" fillId="3" borderId="2" xfId="0" applyNumberFormat="1" applyFont="1" applyFill="1" applyBorder="1" applyAlignment="1" applyProtection="1">
      <alignment horizontal="left" vertical="center" wrapText="1"/>
    </xf>
    <xf numFmtId="165" fontId="0" fillId="3" borderId="0" xfId="1" applyNumberFormat="1" applyFont="1" applyFill="1"/>
    <xf numFmtId="10" fontId="8" fillId="3" borderId="1"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left" vertical="center" wrapText="1"/>
    </xf>
    <xf numFmtId="166" fontId="8" fillId="3" borderId="2" xfId="0" applyNumberFormat="1" applyFont="1" applyFill="1" applyBorder="1" applyAlignment="1" applyProtection="1">
      <alignment horizontal="left" vertical="center" wrapText="1"/>
    </xf>
    <xf numFmtId="165" fontId="3" fillId="3" borderId="2" xfId="5" applyNumberFormat="1" applyFont="1" applyFill="1" applyBorder="1" applyAlignment="1" applyProtection="1">
      <alignment horizontal="left" vertical="top" wrapText="1"/>
    </xf>
    <xf numFmtId="165" fontId="8" fillId="3" borderId="2" xfId="5" applyNumberFormat="1" applyFont="1" applyFill="1" applyBorder="1" applyAlignment="1" applyProtection="1">
      <alignment horizontal="left" vertical="top" wrapText="1"/>
    </xf>
    <xf numFmtId="10" fontId="8" fillId="3" borderId="1" xfId="4" applyNumberFormat="1" applyFont="1" applyFill="1" applyBorder="1" applyAlignment="1" applyProtection="1">
      <alignment horizontal="right" vertical="center" wrapText="1"/>
    </xf>
    <xf numFmtId="10" fontId="8" fillId="3" borderId="2" xfId="4" applyNumberFormat="1" applyFont="1" applyFill="1" applyBorder="1" applyAlignment="1" applyProtection="1">
      <alignment horizontal="right" vertical="top" wrapText="1"/>
    </xf>
    <xf numFmtId="165" fontId="8" fillId="3" borderId="2" xfId="1" applyNumberFormat="1" applyFont="1" applyFill="1" applyBorder="1" applyAlignment="1" applyProtection="1">
      <alignment horizontal="right" vertical="top" wrapText="1"/>
    </xf>
    <xf numFmtId="0" fontId="8" fillId="3" borderId="2" xfId="0" applyFont="1" applyFill="1" applyBorder="1" applyAlignment="1">
      <alignment horizontal="center"/>
    </xf>
    <xf numFmtId="49" fontId="3" fillId="3" borderId="3" xfId="2" applyNumberFormat="1" applyFont="1" applyFill="1" applyBorder="1" applyAlignment="1" applyProtection="1">
      <alignment horizontal="left" vertical="center" wrapText="1"/>
    </xf>
    <xf numFmtId="49" fontId="8" fillId="3" borderId="1" xfId="2" applyNumberFormat="1" applyFont="1" applyFill="1" applyBorder="1" applyAlignment="1" applyProtection="1">
      <alignment horizontal="left" vertical="center" wrapText="1"/>
    </xf>
    <xf numFmtId="165" fontId="8" fillId="3" borderId="7" xfId="1"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indent="1"/>
    </xf>
    <xf numFmtId="49" fontId="3" fillId="3" borderId="1" xfId="2" applyNumberFormat="1" applyFont="1" applyFill="1" applyBorder="1" applyAlignment="1" applyProtection="1">
      <alignment horizontal="left" vertical="center" wrapText="1"/>
    </xf>
    <xf numFmtId="167"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165" fontId="14" fillId="3" borderId="1" xfId="1" applyNumberFormat="1" applyFont="1" applyFill="1" applyBorder="1" applyAlignment="1" applyProtection="1">
      <alignment horizontal="left" vertical="center" wrapText="1"/>
    </xf>
    <xf numFmtId="0" fontId="15"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xf>
    <xf numFmtId="0" fontId="2" fillId="3" borderId="0" xfId="0" applyFont="1" applyFill="1"/>
    <xf numFmtId="0" fontId="14" fillId="3" borderId="3" xfId="2" applyFont="1" applyFill="1" applyBorder="1" applyAlignment="1" applyProtection="1">
      <alignment horizontal="center" vertical="center" wrapText="1"/>
    </xf>
    <xf numFmtId="0" fontId="14"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8" fillId="3" borderId="0" xfId="0" applyFont="1" applyFill="1" applyAlignment="1">
      <alignment vertical="center" readingOrder="1"/>
    </xf>
    <xf numFmtId="0" fontId="8" fillId="3" borderId="0" xfId="0" applyFont="1" applyFill="1" applyAlignment="1">
      <alignment vertical="center" wrapText="1" readingOrder="1"/>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left" vertical="center" wrapText="1"/>
    </xf>
    <xf numFmtId="0" fontId="16" fillId="3" borderId="0" xfId="0" applyFont="1" applyFill="1"/>
    <xf numFmtId="0" fontId="8" fillId="3" borderId="2" xfId="0" applyFont="1" applyFill="1" applyBorder="1" applyAlignment="1" applyProtection="1">
      <alignment horizontal="left" vertical="center" wrapText="1"/>
    </xf>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top" wrapText="1"/>
    </xf>
    <xf numFmtId="10" fontId="13" fillId="3" borderId="0" xfId="4" applyNumberFormat="1" applyFont="1" applyFill="1" applyAlignment="1">
      <alignment horizontal="right"/>
    </xf>
    <xf numFmtId="165" fontId="18" fillId="3" borderId="2" xfId="1" applyNumberFormat="1" applyFont="1" applyFill="1" applyBorder="1"/>
    <xf numFmtId="0" fontId="15" fillId="3" borderId="2" xfId="0" applyFont="1" applyFill="1" applyBorder="1"/>
    <xf numFmtId="165" fontId="15" fillId="3" borderId="2" xfId="1" applyNumberFormat="1" applyFont="1" applyFill="1" applyBorder="1"/>
    <xf numFmtId="10" fontId="15" fillId="3" borderId="2" xfId="4" applyNumberFormat="1" applyFont="1" applyFill="1" applyBorder="1"/>
    <xf numFmtId="165"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5" fillId="3" borderId="2"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41" fontId="3" fillId="3" borderId="2" xfId="0" applyNumberFormat="1" applyFont="1" applyFill="1" applyBorder="1" applyAlignment="1" applyProtection="1">
      <alignment horizontal="left" vertical="center" wrapText="1"/>
    </xf>
    <xf numFmtId="41" fontId="8" fillId="3" borderId="2" xfId="0" applyNumberFormat="1" applyFont="1" applyFill="1" applyBorder="1" applyAlignment="1" applyProtection="1">
      <alignment horizontal="left" vertical="center" wrapText="1"/>
    </xf>
    <xf numFmtId="43" fontId="8" fillId="3" borderId="2" xfId="5" applyNumberFormat="1" applyFont="1" applyFill="1" applyBorder="1" applyAlignment="1" applyProtection="1">
      <alignment horizontal="left" vertical="top" wrapText="1"/>
    </xf>
    <xf numFmtId="43" fontId="8" fillId="3" borderId="2" xfId="1" applyNumberFormat="1" applyFont="1" applyFill="1" applyBorder="1" applyAlignment="1" applyProtection="1">
      <alignment horizontal="left" vertical="center" wrapText="1"/>
    </xf>
    <xf numFmtId="43" fontId="18" fillId="3" borderId="2" xfId="1" applyNumberFormat="1" applyFont="1" applyFill="1" applyBorder="1"/>
    <xf numFmtId="0" fontId="18" fillId="3" borderId="7" xfId="0" applyFont="1" applyFill="1" applyBorder="1" applyAlignment="1" applyProtection="1">
      <alignment horizontal="left" vertical="center" wrapText="1"/>
    </xf>
    <xf numFmtId="43" fontId="8" fillId="3" borderId="1" xfId="1" applyNumberFormat="1" applyFont="1" applyFill="1" applyBorder="1" applyAlignment="1" applyProtection="1">
      <alignment horizontal="right" vertical="center" wrapText="1"/>
    </xf>
    <xf numFmtId="43" fontId="8" fillId="3" borderId="2" xfId="1" applyNumberFormat="1" applyFont="1" applyFill="1" applyBorder="1" applyAlignment="1" applyProtection="1">
      <alignment horizontal="right" vertical="top" wrapText="1"/>
    </xf>
    <xf numFmtId="41" fontId="19" fillId="3" borderId="2" xfId="0" applyNumberFormat="1" applyFont="1" applyFill="1" applyBorder="1" applyAlignment="1" applyProtection="1">
      <alignment horizontal="left" vertical="center" wrapText="1"/>
    </xf>
    <xf numFmtId="165" fontId="19" fillId="3" borderId="2" xfId="5" applyNumberFormat="1" applyFont="1" applyFill="1" applyBorder="1" applyAlignment="1" applyProtection="1">
      <alignment horizontal="left" vertical="top" wrapText="1"/>
    </xf>
    <xf numFmtId="10" fontId="20" fillId="3" borderId="2" xfId="4" applyNumberFormat="1" applyFont="1" applyFill="1" applyBorder="1" applyAlignment="1" applyProtection="1">
      <alignment horizontal="right" vertical="top" wrapText="1"/>
    </xf>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5" fontId="3" fillId="3" borderId="7" xfId="1" applyNumberFormat="1" applyFont="1" applyFill="1" applyBorder="1" applyAlignment="1" applyProtection="1">
      <alignment horizontal="center" vertical="center" wrapText="1"/>
    </xf>
    <xf numFmtId="0" fontId="22" fillId="3" borderId="2" xfId="0" applyFont="1" applyFill="1" applyBorder="1" applyAlignment="1">
      <alignment horizontal="left" vertical="center" wrapText="1"/>
    </xf>
    <xf numFmtId="0" fontId="22" fillId="3" borderId="2" xfId="0" applyFont="1" applyFill="1" applyBorder="1"/>
    <xf numFmtId="0" fontId="22" fillId="3" borderId="2" xfId="0" applyFont="1" applyFill="1" applyBorder="1" applyAlignment="1">
      <alignment horizontal="center"/>
    </xf>
    <xf numFmtId="165" fontId="22" fillId="3" borderId="2" xfId="1" applyNumberFormat="1" applyFont="1" applyFill="1" applyBorder="1"/>
    <xf numFmtId="10" fontId="22" fillId="3" borderId="2" xfId="4" applyNumberFormat="1" applyFont="1" applyFill="1" applyBorder="1"/>
    <xf numFmtId="43" fontId="23" fillId="0" borderId="0" xfId="1" applyFont="1"/>
    <xf numFmtId="165" fontId="23" fillId="0" borderId="0" xfId="0" applyNumberFormat="1" applyFont="1"/>
    <xf numFmtId="0" fontId="23" fillId="0" borderId="0" xfId="0" applyFont="1"/>
    <xf numFmtId="10" fontId="23" fillId="0" borderId="0" xfId="0" applyNumberFormat="1" applyFont="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43" fontId="17" fillId="3" borderId="0" xfId="1" applyFont="1" applyFill="1" applyAlignment="1">
      <alignment horizontal="center"/>
    </xf>
    <xf numFmtId="43" fontId="17" fillId="3" borderId="0" xfId="1" applyFont="1" applyFill="1"/>
    <xf numFmtId="43" fontId="13" fillId="3" borderId="0" xfId="1" applyFont="1" applyFill="1"/>
    <xf numFmtId="10" fontId="21" fillId="3" borderId="1" xfId="1" applyNumberFormat="1" applyFont="1" applyFill="1" applyBorder="1" applyAlignment="1" applyProtection="1">
      <alignment horizontal="right"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K34"/>
  <sheetViews>
    <sheetView tabSelected="1" workbookViewId="0">
      <selection activeCell="F30" sqref="A1:F30"/>
    </sheetView>
  </sheetViews>
  <sheetFormatPr defaultColWidth="9.140625" defaultRowHeight="15"/>
  <cols>
    <col min="1" max="2" width="9.140625" style="105"/>
    <col min="3" max="3" width="31.42578125" style="105" bestFit="1" customWidth="1"/>
    <col min="4" max="4" width="38.7109375" style="105" customWidth="1"/>
    <col min="5" max="16384" width="9.140625" style="105"/>
  </cols>
  <sheetData>
    <row r="2" spans="1:11" ht="18.75">
      <c r="C2" s="106" t="s">
        <v>109</v>
      </c>
    </row>
    <row r="3" spans="1:11" ht="12" customHeight="1">
      <c r="C3" s="106"/>
    </row>
    <row r="4" spans="1:11">
      <c r="C4" s="107" t="s">
        <v>204</v>
      </c>
      <c r="D4" s="2" t="s">
        <v>201</v>
      </c>
    </row>
    <row r="5" spans="1:11">
      <c r="C5" s="107" t="s">
        <v>205</v>
      </c>
      <c r="D5" s="88" t="s">
        <v>312</v>
      </c>
    </row>
    <row r="6" spans="1:11">
      <c r="C6" s="107" t="s">
        <v>196</v>
      </c>
      <c r="D6" s="108">
        <v>2017</v>
      </c>
      <c r="J6" s="109"/>
      <c r="K6" s="109"/>
    </row>
    <row r="7" spans="1:11">
      <c r="J7" s="109" t="s">
        <v>202</v>
      </c>
      <c r="K7" s="109"/>
    </row>
    <row r="8" spans="1:11">
      <c r="A8" s="105" t="s">
        <v>284</v>
      </c>
      <c r="J8" s="109" t="s">
        <v>203</v>
      </c>
      <c r="K8" s="109"/>
    </row>
    <row r="9" spans="1:11">
      <c r="A9" s="105" t="s">
        <v>302</v>
      </c>
      <c r="J9" s="109"/>
      <c r="K9" s="109"/>
    </row>
    <row r="10" spans="1:11" ht="14.25" customHeight="1">
      <c r="A10" s="105" t="s">
        <v>285</v>
      </c>
      <c r="J10" s="109">
        <v>1</v>
      </c>
      <c r="K10" s="109" t="s">
        <v>123</v>
      </c>
    </row>
    <row r="11" spans="1:11">
      <c r="A11" s="105" t="s">
        <v>313</v>
      </c>
      <c r="J11" s="109"/>
      <c r="K11" s="109"/>
    </row>
    <row r="12" spans="1:11">
      <c r="J12" s="109">
        <v>3</v>
      </c>
      <c r="K12" s="109" t="s">
        <v>125</v>
      </c>
    </row>
    <row r="13" spans="1:11">
      <c r="D13" s="105" t="s">
        <v>110</v>
      </c>
      <c r="J13" s="109">
        <v>4</v>
      </c>
      <c r="K13" s="109" t="s">
        <v>163</v>
      </c>
    </row>
    <row r="14" spans="1:11">
      <c r="J14" s="109">
        <v>5</v>
      </c>
      <c r="K14" s="110"/>
    </row>
    <row r="15" spans="1:11">
      <c r="J15" s="109">
        <v>6</v>
      </c>
      <c r="K15" s="110"/>
    </row>
    <row r="16" spans="1:11">
      <c r="B16" s="111" t="s">
        <v>51</v>
      </c>
      <c r="C16" s="112" t="s">
        <v>102</v>
      </c>
      <c r="D16" s="112" t="s">
        <v>103</v>
      </c>
      <c r="J16" s="109">
        <v>7</v>
      </c>
      <c r="K16" s="110"/>
    </row>
    <row r="17" spans="1:11">
      <c r="B17" s="113">
        <v>1</v>
      </c>
      <c r="C17" s="114" t="s">
        <v>111</v>
      </c>
      <c r="D17" s="115" t="s">
        <v>113</v>
      </c>
      <c r="J17" s="109">
        <v>8</v>
      </c>
      <c r="K17" s="110"/>
    </row>
    <row r="18" spans="1:11">
      <c r="B18" s="113">
        <v>2</v>
      </c>
      <c r="C18" s="114" t="s">
        <v>104</v>
      </c>
      <c r="D18" s="115" t="s">
        <v>114</v>
      </c>
      <c r="J18" s="109">
        <v>9</v>
      </c>
      <c r="K18" s="110"/>
    </row>
    <row r="19" spans="1:11">
      <c r="B19" s="113">
        <v>3</v>
      </c>
      <c r="C19" s="114" t="s">
        <v>112</v>
      </c>
      <c r="D19" s="115" t="s">
        <v>115</v>
      </c>
      <c r="J19" s="109">
        <v>10</v>
      </c>
      <c r="K19" s="110"/>
    </row>
    <row r="20" spans="1:11">
      <c r="B20" s="113">
        <v>4</v>
      </c>
      <c r="C20" s="114" t="s">
        <v>105</v>
      </c>
      <c r="D20" s="115" t="s">
        <v>116</v>
      </c>
      <c r="J20" s="109">
        <v>11</v>
      </c>
      <c r="K20" s="110"/>
    </row>
    <row r="21" spans="1:11">
      <c r="B21" s="113">
        <v>5</v>
      </c>
      <c r="C21" s="108" t="s">
        <v>218</v>
      </c>
      <c r="D21" s="116" t="s">
        <v>219</v>
      </c>
      <c r="J21" s="109">
        <v>12</v>
      </c>
      <c r="K21" s="110"/>
    </row>
    <row r="23" spans="1:11">
      <c r="B23" s="117" t="s">
        <v>106</v>
      </c>
      <c r="C23" s="118" t="s">
        <v>107</v>
      </c>
    </row>
    <row r="24" spans="1:11">
      <c r="C24" s="118" t="s">
        <v>108</v>
      </c>
    </row>
    <row r="29" spans="1:11" ht="29.25" customHeight="1">
      <c r="A29" s="119"/>
      <c r="B29" s="119"/>
      <c r="C29" s="120" t="s">
        <v>198</v>
      </c>
      <c r="D29" s="120" t="s">
        <v>304</v>
      </c>
    </row>
    <row r="30" spans="1:11">
      <c r="C30" s="121" t="s">
        <v>197</v>
      </c>
      <c r="D30" s="121" t="s">
        <v>197</v>
      </c>
    </row>
    <row r="34" spans="3:4" s="123" customFormat="1">
      <c r="C34" s="122"/>
      <c r="D34" s="122"/>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56000000000000005" right="0.52" top="0.75" bottom="0.75" header="0.3" footer="0.3"/>
  <pageSetup scale="88"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I31"/>
  <sheetViews>
    <sheetView workbookViewId="0">
      <selection activeCell="C37" sqref="C37"/>
    </sheetView>
  </sheetViews>
  <sheetFormatPr defaultColWidth="9.140625" defaultRowHeight="15"/>
  <cols>
    <col min="1" max="1" width="6.5703125" style="13" customWidth="1"/>
    <col min="2" max="2" width="28.85546875" style="13" customWidth="1"/>
    <col min="3" max="3" width="13" style="13" customWidth="1"/>
    <col min="4" max="5" width="22" style="16" customWidth="1"/>
    <col min="6" max="6" width="22" style="64" customWidth="1"/>
    <col min="7" max="7" width="9.140625" style="13"/>
    <col min="8" max="8" width="13.5703125" style="13" customWidth="1"/>
    <col min="9" max="9" width="9.140625" style="124"/>
    <col min="10" max="16384" width="9.140625" style="13"/>
  </cols>
  <sheetData>
    <row r="1" spans="1:6">
      <c r="A1" s="36" t="s">
        <v>51</v>
      </c>
      <c r="B1" s="37" t="s">
        <v>102</v>
      </c>
      <c r="C1" s="38" t="s">
        <v>117</v>
      </c>
      <c r="D1" s="95" t="s">
        <v>314</v>
      </c>
      <c r="E1" s="95" t="s">
        <v>311</v>
      </c>
      <c r="F1" s="62" t="s">
        <v>303</v>
      </c>
    </row>
    <row r="2" spans="1:6">
      <c r="A2" s="28" t="s">
        <v>123</v>
      </c>
      <c r="B2" s="29" t="s">
        <v>0</v>
      </c>
      <c r="C2" s="30" t="s">
        <v>1</v>
      </c>
      <c r="D2" s="21"/>
      <c r="E2" s="31"/>
      <c r="F2" s="61"/>
    </row>
    <row r="3" spans="1:6" ht="21">
      <c r="A3" s="32" t="s">
        <v>139</v>
      </c>
      <c r="B3" s="29" t="s">
        <v>162</v>
      </c>
      <c r="C3" s="30" t="s">
        <v>2</v>
      </c>
      <c r="D3" s="77">
        <v>10187399879</v>
      </c>
      <c r="E3" s="23">
        <v>8041258294</v>
      </c>
      <c r="F3" s="63">
        <v>0.21066627505453986</v>
      </c>
    </row>
    <row r="4" spans="1:6">
      <c r="A4" s="28"/>
      <c r="B4" s="33" t="s">
        <v>3</v>
      </c>
      <c r="C4" s="30" t="s">
        <v>4</v>
      </c>
      <c r="D4" s="78">
        <v>10187399879</v>
      </c>
      <c r="E4" s="24">
        <v>8041258294</v>
      </c>
      <c r="F4" s="87">
        <v>0.21066627505453986</v>
      </c>
    </row>
    <row r="5" spans="1:6">
      <c r="A5" s="28"/>
      <c r="B5" s="33" t="s">
        <v>5</v>
      </c>
      <c r="C5" s="30" t="s">
        <v>6</v>
      </c>
      <c r="D5" s="78">
        <v>0</v>
      </c>
      <c r="E5" s="24">
        <v>0</v>
      </c>
      <c r="F5" s="87">
        <v>0</v>
      </c>
    </row>
    <row r="6" spans="1:6">
      <c r="A6" s="28"/>
      <c r="B6" s="33" t="s">
        <v>7</v>
      </c>
      <c r="C6" s="30" t="s">
        <v>8</v>
      </c>
      <c r="D6" s="78">
        <v>0</v>
      </c>
      <c r="E6" s="24">
        <v>0</v>
      </c>
      <c r="F6" s="87">
        <v>0</v>
      </c>
    </row>
    <row r="7" spans="1:6">
      <c r="A7" s="32" t="s">
        <v>140</v>
      </c>
      <c r="B7" s="29" t="s">
        <v>161</v>
      </c>
      <c r="C7" s="30" t="s">
        <v>9</v>
      </c>
      <c r="D7" s="77">
        <v>64999039150</v>
      </c>
      <c r="E7" s="23">
        <v>68849487950</v>
      </c>
      <c r="F7" s="63">
        <v>-5.9238549528620225E-2</v>
      </c>
    </row>
    <row r="8" spans="1:6">
      <c r="A8" s="28">
        <v>1</v>
      </c>
      <c r="B8" s="33" t="s">
        <v>221</v>
      </c>
      <c r="C8" s="30" t="s">
        <v>134</v>
      </c>
      <c r="D8" s="78">
        <v>64999039150</v>
      </c>
      <c r="E8" s="24">
        <v>68590455950</v>
      </c>
      <c r="F8" s="87">
        <v>-5.5253382926353616E-2</v>
      </c>
    </row>
    <row r="9" spans="1:6">
      <c r="A9" s="28">
        <v>2</v>
      </c>
      <c r="B9" s="33" t="s">
        <v>56</v>
      </c>
      <c r="C9" s="30" t="s">
        <v>135</v>
      </c>
      <c r="D9" s="78">
        <v>0</v>
      </c>
      <c r="E9" s="24">
        <v>0</v>
      </c>
      <c r="F9" s="87"/>
    </row>
    <row r="10" spans="1:6">
      <c r="A10" s="32">
        <v>3</v>
      </c>
      <c r="B10" s="33" t="s">
        <v>57</v>
      </c>
      <c r="C10" s="30" t="s">
        <v>248</v>
      </c>
      <c r="D10" s="85">
        <v>0</v>
      </c>
      <c r="E10" s="23">
        <v>259032000</v>
      </c>
      <c r="F10" s="63"/>
    </row>
    <row r="11" spans="1:6">
      <c r="A11" s="28">
        <v>4</v>
      </c>
      <c r="B11" s="33" t="s">
        <v>252</v>
      </c>
      <c r="C11" s="30" t="s">
        <v>253</v>
      </c>
      <c r="D11" s="78">
        <v>0</v>
      </c>
      <c r="E11" s="24">
        <v>0</v>
      </c>
      <c r="F11" s="26" t="s">
        <v>296</v>
      </c>
    </row>
    <row r="12" spans="1:6">
      <c r="A12" s="32" t="s">
        <v>141</v>
      </c>
      <c r="B12" s="29" t="s">
        <v>160</v>
      </c>
      <c r="C12" s="30" t="s">
        <v>10</v>
      </c>
      <c r="D12" s="85">
        <v>40560000</v>
      </c>
      <c r="E12" s="86">
        <v>22600000</v>
      </c>
      <c r="F12" s="87">
        <v>0</v>
      </c>
    </row>
    <row r="13" spans="1:6">
      <c r="A13" s="32" t="s">
        <v>142</v>
      </c>
      <c r="B13" s="29" t="s">
        <v>159</v>
      </c>
      <c r="C13" s="30" t="s">
        <v>11</v>
      </c>
      <c r="D13" s="78">
        <v>0</v>
      </c>
      <c r="E13" s="24">
        <v>0</v>
      </c>
      <c r="F13" s="26" t="s">
        <v>296</v>
      </c>
    </row>
    <row r="14" spans="1:6" ht="21">
      <c r="A14" s="32" t="s">
        <v>143</v>
      </c>
      <c r="B14" s="29" t="s">
        <v>158</v>
      </c>
      <c r="C14" s="30" t="s">
        <v>12</v>
      </c>
      <c r="D14" s="85">
        <v>0</v>
      </c>
      <c r="E14" s="24">
        <v>0</v>
      </c>
      <c r="F14" s="87"/>
    </row>
    <row r="15" spans="1:6">
      <c r="A15" s="28">
        <v>1</v>
      </c>
      <c r="B15" s="33" t="s">
        <v>222</v>
      </c>
      <c r="C15" s="30" t="s">
        <v>136</v>
      </c>
      <c r="D15" s="78">
        <v>0</v>
      </c>
      <c r="E15" s="24">
        <v>0</v>
      </c>
      <c r="F15" s="87"/>
    </row>
    <row r="16" spans="1:6">
      <c r="A16" s="28">
        <v>2</v>
      </c>
      <c r="B16" s="33" t="s">
        <v>223</v>
      </c>
      <c r="C16" s="30" t="s">
        <v>137</v>
      </c>
      <c r="D16" s="78">
        <v>0</v>
      </c>
      <c r="E16" s="24">
        <v>0</v>
      </c>
      <c r="F16" s="87"/>
    </row>
    <row r="17" spans="1:6">
      <c r="A17" s="28">
        <v>3</v>
      </c>
      <c r="B17" s="33" t="s">
        <v>118</v>
      </c>
      <c r="C17" s="30" t="s">
        <v>209</v>
      </c>
      <c r="D17" s="78"/>
      <c r="E17" s="24"/>
      <c r="F17" s="87"/>
    </row>
    <row r="18" spans="1:6">
      <c r="A18" s="32" t="s">
        <v>144</v>
      </c>
      <c r="B18" s="29" t="s">
        <v>157</v>
      </c>
      <c r="C18" s="30" t="s">
        <v>13</v>
      </c>
      <c r="D18" s="78">
        <v>0</v>
      </c>
      <c r="E18" s="24">
        <v>0</v>
      </c>
      <c r="F18" s="87"/>
    </row>
    <row r="19" spans="1:6">
      <c r="A19" s="32" t="s">
        <v>145</v>
      </c>
      <c r="B19" s="29" t="s">
        <v>156</v>
      </c>
      <c r="C19" s="34" t="s">
        <v>14</v>
      </c>
      <c r="D19" s="77">
        <v>0</v>
      </c>
      <c r="E19" s="23">
        <v>0</v>
      </c>
      <c r="F19" s="87"/>
    </row>
    <row r="20" spans="1:6">
      <c r="A20" s="32" t="s">
        <v>146</v>
      </c>
      <c r="B20" s="29" t="s">
        <v>155</v>
      </c>
      <c r="C20" s="34" t="s">
        <v>15</v>
      </c>
      <c r="D20" s="77">
        <v>75226999029</v>
      </c>
      <c r="E20" s="23">
        <v>76913346244</v>
      </c>
      <c r="F20" s="63">
        <v>-2.2416781697617811E-2</v>
      </c>
    </row>
    <row r="21" spans="1:6">
      <c r="A21" s="28" t="s">
        <v>147</v>
      </c>
      <c r="B21" s="29" t="s">
        <v>154</v>
      </c>
      <c r="C21" s="30" t="s">
        <v>16</v>
      </c>
      <c r="D21" s="78"/>
      <c r="E21" s="24"/>
      <c r="F21" s="26"/>
    </row>
    <row r="22" spans="1:6" ht="21">
      <c r="A22" s="32" t="s">
        <v>148</v>
      </c>
      <c r="B22" s="29" t="s">
        <v>153</v>
      </c>
      <c r="C22" s="34" t="s">
        <v>17</v>
      </c>
      <c r="D22" s="77">
        <v>0</v>
      </c>
      <c r="E22" s="23">
        <v>0</v>
      </c>
      <c r="F22" s="63"/>
    </row>
    <row r="23" spans="1:6">
      <c r="A23" s="28">
        <v>1</v>
      </c>
      <c r="B23" s="33" t="s">
        <v>224</v>
      </c>
      <c r="C23" s="30" t="s">
        <v>138</v>
      </c>
      <c r="D23" s="78">
        <v>0</v>
      </c>
      <c r="E23" s="24">
        <v>0</v>
      </c>
      <c r="F23" s="87"/>
    </row>
    <row r="24" spans="1:6">
      <c r="A24" s="28">
        <v>2</v>
      </c>
      <c r="B24" s="33" t="s">
        <v>225</v>
      </c>
      <c r="C24" s="30" t="s">
        <v>210</v>
      </c>
      <c r="D24" s="78">
        <v>0</v>
      </c>
      <c r="E24" s="24">
        <v>0</v>
      </c>
      <c r="F24" s="26" t="s">
        <v>296</v>
      </c>
    </row>
    <row r="25" spans="1:6">
      <c r="A25" s="32" t="s">
        <v>149</v>
      </c>
      <c r="B25" s="29" t="s">
        <v>152</v>
      </c>
      <c r="C25" s="34" t="s">
        <v>18</v>
      </c>
      <c r="D25" s="78">
        <v>131908048</v>
      </c>
      <c r="E25" s="23">
        <v>246679347</v>
      </c>
      <c r="F25" s="63">
        <v>-0.8700856448122104</v>
      </c>
    </row>
    <row r="26" spans="1:6">
      <c r="A26" s="32" t="s">
        <v>150</v>
      </c>
      <c r="B26" s="29" t="s">
        <v>151</v>
      </c>
      <c r="C26" s="34" t="s">
        <v>19</v>
      </c>
      <c r="D26" s="77">
        <v>131908048</v>
      </c>
      <c r="E26" s="23">
        <v>246679347</v>
      </c>
      <c r="F26" s="63">
        <v>-0.8700856448122104</v>
      </c>
    </row>
    <row r="27" spans="1:6">
      <c r="A27" s="28"/>
      <c r="B27" s="33" t="s">
        <v>132</v>
      </c>
      <c r="C27" s="30" t="s">
        <v>20</v>
      </c>
      <c r="D27" s="78">
        <v>75095090981</v>
      </c>
      <c r="E27" s="24">
        <v>76666666897</v>
      </c>
      <c r="F27" s="87">
        <v>-2.0927811598199255E-2</v>
      </c>
    </row>
    <row r="28" spans="1:6">
      <c r="A28" s="28"/>
      <c r="B28" s="33" t="s">
        <v>21</v>
      </c>
      <c r="C28" s="30" t="s">
        <v>22</v>
      </c>
      <c r="D28" s="22">
        <v>5627599</v>
      </c>
      <c r="E28" s="79">
        <v>5677478.54</v>
      </c>
      <c r="F28" s="87">
        <v>-8.8633785029814741E-3</v>
      </c>
    </row>
    <row r="29" spans="1:6" ht="21">
      <c r="A29" s="28"/>
      <c r="B29" s="33" t="s">
        <v>23</v>
      </c>
      <c r="C29" s="30" t="s">
        <v>24</v>
      </c>
      <c r="D29" s="35">
        <v>13344</v>
      </c>
      <c r="E29" s="24">
        <v>13503</v>
      </c>
      <c r="F29" s="87">
        <v>-1.1915467625899281E-2</v>
      </c>
    </row>
    <row r="30" spans="1:6">
      <c r="A30" s="37"/>
      <c r="B30" s="37"/>
      <c r="C30" s="38"/>
      <c r="D30" s="38"/>
      <c r="E30" s="40"/>
      <c r="F30" s="62"/>
    </row>
    <row r="31" spans="1:6">
      <c r="D31" s="13"/>
      <c r="E31" s="13"/>
    </row>
  </sheetData>
  <pageMargins left="0.5" right="0.52" top="0.75" bottom="0.75" header="0.3" footer="0.3"/>
  <pageSetup paperSize="9" scale="80"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Z33"/>
  <sheetViews>
    <sheetView workbookViewId="0">
      <selection activeCell="F33" sqref="A1:F33"/>
    </sheetView>
  </sheetViews>
  <sheetFormatPr defaultColWidth="9.140625" defaultRowHeight="15"/>
  <cols>
    <col min="1" max="1" width="6.85546875" style="12" customWidth="1"/>
    <col min="2" max="2" width="43.42578125" style="12" customWidth="1"/>
    <col min="3" max="3" width="9.140625" style="12"/>
    <col min="4" max="6" width="19.42578125" style="18" customWidth="1"/>
    <col min="7" max="16384" width="9.140625" style="13"/>
  </cols>
  <sheetData>
    <row r="1" spans="1:6" ht="21">
      <c r="A1" s="45" t="s">
        <v>51</v>
      </c>
      <c r="B1" s="46" t="s">
        <v>100</v>
      </c>
      <c r="C1" s="47" t="s">
        <v>117</v>
      </c>
      <c r="D1" s="41" t="s">
        <v>314</v>
      </c>
      <c r="E1" s="41" t="s">
        <v>311</v>
      </c>
      <c r="F1" s="41" t="s">
        <v>119</v>
      </c>
    </row>
    <row r="2" spans="1:6">
      <c r="A2" s="42" t="s">
        <v>123</v>
      </c>
      <c r="B2" s="29" t="s">
        <v>169</v>
      </c>
      <c r="C2" s="30" t="s">
        <v>25</v>
      </c>
      <c r="D2" s="77">
        <v>44303382</v>
      </c>
      <c r="E2" s="77">
        <v>35788498</v>
      </c>
      <c r="F2" s="77">
        <v>1083804487</v>
      </c>
    </row>
    <row r="3" spans="1:6">
      <c r="A3" s="42">
        <v>1</v>
      </c>
      <c r="B3" s="43" t="s">
        <v>160</v>
      </c>
      <c r="C3" s="30" t="s">
        <v>26</v>
      </c>
      <c r="D3" s="78">
        <v>40560000</v>
      </c>
      <c r="E3" s="78">
        <v>33200000</v>
      </c>
      <c r="F3" s="78">
        <v>1068427100</v>
      </c>
    </row>
    <row r="4" spans="1:6">
      <c r="A4" s="42">
        <v>2</v>
      </c>
      <c r="B4" s="43" t="s">
        <v>170</v>
      </c>
      <c r="C4" s="30" t="s">
        <v>27</v>
      </c>
      <c r="D4" s="78">
        <v>3743382</v>
      </c>
      <c r="E4" s="78">
        <v>2588498</v>
      </c>
      <c r="F4" s="78">
        <v>15377387</v>
      </c>
    </row>
    <row r="5" spans="1:6">
      <c r="A5" s="42">
        <v>3</v>
      </c>
      <c r="B5" s="43" t="s">
        <v>171</v>
      </c>
      <c r="C5" s="30" t="s">
        <v>28</v>
      </c>
      <c r="D5" s="78">
        <v>0</v>
      </c>
      <c r="E5" s="78">
        <v>0</v>
      </c>
      <c r="F5" s="78">
        <v>0</v>
      </c>
    </row>
    <row r="6" spans="1:6">
      <c r="A6" s="42" t="s">
        <v>147</v>
      </c>
      <c r="B6" s="29" t="s">
        <v>172</v>
      </c>
      <c r="C6" s="30" t="s">
        <v>29</v>
      </c>
      <c r="D6" s="77">
        <v>108583583</v>
      </c>
      <c r="E6" s="77">
        <v>132168992</v>
      </c>
      <c r="F6" s="77">
        <v>779087834</v>
      </c>
    </row>
    <row r="7" spans="1:6">
      <c r="A7" s="42">
        <v>1</v>
      </c>
      <c r="B7" s="43" t="s">
        <v>174</v>
      </c>
      <c r="C7" s="30" t="s">
        <v>30</v>
      </c>
      <c r="D7" s="78">
        <v>63522607</v>
      </c>
      <c r="E7" s="78">
        <v>61985162</v>
      </c>
      <c r="F7" s="78">
        <v>405629153</v>
      </c>
    </row>
    <row r="8" spans="1:6">
      <c r="A8" s="42">
        <v>2</v>
      </c>
      <c r="B8" s="43" t="s">
        <v>173</v>
      </c>
      <c r="C8" s="30" t="s">
        <v>31</v>
      </c>
      <c r="D8" s="78">
        <v>21449307</v>
      </c>
      <c r="E8" s="78">
        <v>21437157</v>
      </c>
      <c r="F8" s="78">
        <v>150309953</v>
      </c>
    </row>
    <row r="9" spans="1:6" ht="31.5">
      <c r="A9" s="42">
        <v>3</v>
      </c>
      <c r="B9" s="43" t="s">
        <v>175</v>
      </c>
      <c r="C9" s="30" t="s">
        <v>32</v>
      </c>
      <c r="D9" s="78">
        <v>11000000</v>
      </c>
      <c r="E9" s="78">
        <v>11000000</v>
      </c>
      <c r="F9" s="78">
        <v>77000000</v>
      </c>
    </row>
    <row r="10" spans="1:6">
      <c r="A10" s="42">
        <v>4</v>
      </c>
      <c r="B10" s="43" t="s">
        <v>176</v>
      </c>
      <c r="C10" s="30" t="s">
        <v>33</v>
      </c>
      <c r="D10" s="78">
        <v>0</v>
      </c>
      <c r="E10" s="78">
        <v>27500000</v>
      </c>
      <c r="F10" s="78">
        <v>27500000</v>
      </c>
    </row>
    <row r="11" spans="1:6" ht="21">
      <c r="A11" s="42">
        <v>5</v>
      </c>
      <c r="B11" s="43" t="s">
        <v>177</v>
      </c>
      <c r="C11" s="30" t="s">
        <v>34</v>
      </c>
      <c r="D11" s="78">
        <v>7000000</v>
      </c>
      <c r="E11" s="78">
        <v>7000000</v>
      </c>
      <c r="F11" s="78">
        <v>49000000</v>
      </c>
    </row>
    <row r="12" spans="1:6" ht="52.5">
      <c r="A12" s="42">
        <v>6</v>
      </c>
      <c r="B12" s="43" t="s">
        <v>178</v>
      </c>
      <c r="C12" s="30" t="s">
        <v>35</v>
      </c>
      <c r="D12" s="78">
        <v>0</v>
      </c>
      <c r="E12" s="78">
        <v>0</v>
      </c>
      <c r="F12" s="78">
        <v>0</v>
      </c>
    </row>
    <row r="13" spans="1:6">
      <c r="A13" s="42">
        <v>7</v>
      </c>
      <c r="B13" s="43" t="s">
        <v>179</v>
      </c>
      <c r="C13" s="30" t="s">
        <v>36</v>
      </c>
      <c r="D13" s="78">
        <v>5518396</v>
      </c>
      <c r="E13" s="78">
        <v>3099107</v>
      </c>
      <c r="F13" s="78">
        <v>69267201</v>
      </c>
    </row>
    <row r="14" spans="1:6">
      <c r="A14" s="42">
        <v>8</v>
      </c>
      <c r="B14" s="43" t="s">
        <v>241</v>
      </c>
      <c r="C14" s="30" t="s">
        <v>37</v>
      </c>
      <c r="D14" s="78">
        <v>93273</v>
      </c>
      <c r="E14" s="78">
        <v>147566</v>
      </c>
      <c r="F14" s="78">
        <v>381527</v>
      </c>
    </row>
    <row r="15" spans="1:6">
      <c r="A15" s="42"/>
      <c r="B15" s="33" t="s">
        <v>226</v>
      </c>
      <c r="C15" s="30" t="s">
        <v>168</v>
      </c>
      <c r="D15" s="78">
        <v>93273</v>
      </c>
      <c r="E15" s="78">
        <v>147566</v>
      </c>
      <c r="F15" s="78">
        <v>381527</v>
      </c>
    </row>
    <row r="16" spans="1:6">
      <c r="A16" s="42" t="s">
        <v>125</v>
      </c>
      <c r="B16" s="29" t="s">
        <v>180</v>
      </c>
      <c r="C16" s="30" t="s">
        <v>38</v>
      </c>
      <c r="D16" s="23">
        <v>-64280201</v>
      </c>
      <c r="E16" s="23">
        <v>-96380494</v>
      </c>
      <c r="F16" s="77">
        <v>304716653</v>
      </c>
    </row>
    <row r="17" spans="1:6">
      <c r="A17" s="42" t="s">
        <v>163</v>
      </c>
      <c r="B17" s="29" t="s">
        <v>181</v>
      </c>
      <c r="C17" s="30" t="s">
        <v>39</v>
      </c>
      <c r="D17" s="23">
        <v>-833173300</v>
      </c>
      <c r="E17" s="23">
        <v>4891085000</v>
      </c>
      <c r="F17" s="77">
        <v>12229020899</v>
      </c>
    </row>
    <row r="18" spans="1:6">
      <c r="A18" s="42">
        <v>1</v>
      </c>
      <c r="B18" s="43" t="s">
        <v>182</v>
      </c>
      <c r="C18" s="30" t="s">
        <v>40</v>
      </c>
      <c r="D18" s="24">
        <v>517502241</v>
      </c>
      <c r="E18" s="24">
        <v>477317130</v>
      </c>
      <c r="F18" s="78">
        <v>2986926719</v>
      </c>
    </row>
    <row r="19" spans="1:6">
      <c r="A19" s="42">
        <v>2</v>
      </c>
      <c r="B19" s="43" t="s">
        <v>183</v>
      </c>
      <c r="C19" s="30" t="s">
        <v>41</v>
      </c>
      <c r="D19" s="24">
        <v>-1350675541</v>
      </c>
      <c r="E19" s="24">
        <v>4413767870</v>
      </c>
      <c r="F19" s="78">
        <v>9242094180</v>
      </c>
    </row>
    <row r="20" spans="1:6" ht="21">
      <c r="A20" s="42" t="s">
        <v>164</v>
      </c>
      <c r="B20" s="29" t="s">
        <v>184</v>
      </c>
      <c r="C20" s="30" t="s">
        <v>42</v>
      </c>
      <c r="D20" s="23">
        <v>-897453501</v>
      </c>
      <c r="E20" s="23">
        <v>4794704506</v>
      </c>
      <c r="F20" s="77">
        <v>12533737552</v>
      </c>
    </row>
    <row r="21" spans="1:6">
      <c r="A21" s="42" t="s">
        <v>165</v>
      </c>
      <c r="B21" s="29" t="s">
        <v>185</v>
      </c>
      <c r="C21" s="30" t="s">
        <v>43</v>
      </c>
      <c r="D21" s="23">
        <v>76666666897</v>
      </c>
      <c r="E21" s="23">
        <v>71800669887</v>
      </c>
      <c r="F21" s="77">
        <v>62593529035</v>
      </c>
    </row>
    <row r="22" spans="1:6">
      <c r="A22" s="42" t="s">
        <v>130</v>
      </c>
      <c r="B22" s="29" t="s">
        <v>186</v>
      </c>
      <c r="C22" s="30" t="s">
        <v>44</v>
      </c>
      <c r="D22" s="23">
        <v>-1571575916</v>
      </c>
      <c r="E22" s="23">
        <v>4865997010</v>
      </c>
      <c r="F22" s="77">
        <v>12501561946</v>
      </c>
    </row>
    <row r="23" spans="1:6">
      <c r="A23" s="42"/>
      <c r="B23" s="43" t="s">
        <v>45</v>
      </c>
      <c r="C23" s="30" t="s">
        <v>46</v>
      </c>
      <c r="D23" s="23"/>
      <c r="E23" s="23"/>
      <c r="F23" s="23">
        <v>0</v>
      </c>
    </row>
    <row r="24" spans="1:6" ht="21">
      <c r="A24" s="42">
        <v>1</v>
      </c>
      <c r="B24" s="43" t="s">
        <v>187</v>
      </c>
      <c r="C24" s="30" t="s">
        <v>242</v>
      </c>
      <c r="D24" s="24">
        <v>-897453501</v>
      </c>
      <c r="E24" s="24">
        <v>4794704506</v>
      </c>
      <c r="F24" s="78">
        <v>12533737552</v>
      </c>
    </row>
    <row r="25" spans="1:6" ht="21">
      <c r="A25" s="42">
        <v>2</v>
      </c>
      <c r="B25" s="43" t="s">
        <v>254</v>
      </c>
      <c r="C25" s="30" t="s">
        <v>243</v>
      </c>
      <c r="D25" s="24">
        <v>0</v>
      </c>
      <c r="E25" s="24">
        <v>0</v>
      </c>
      <c r="F25" s="78">
        <v>0</v>
      </c>
    </row>
    <row r="26" spans="1:6" ht="21">
      <c r="A26" s="42">
        <v>3</v>
      </c>
      <c r="B26" s="43" t="s">
        <v>244</v>
      </c>
      <c r="C26" s="30" t="s">
        <v>245</v>
      </c>
      <c r="D26" s="24">
        <v>19900000</v>
      </c>
      <c r="E26" s="24">
        <v>118405000</v>
      </c>
      <c r="F26" s="78">
        <v>735305000</v>
      </c>
    </row>
    <row r="27" spans="1:6">
      <c r="A27" s="42">
        <v>4</v>
      </c>
      <c r="B27" s="43" t="s">
        <v>246</v>
      </c>
      <c r="C27" s="30" t="s">
        <v>247</v>
      </c>
      <c r="D27" s="24">
        <v>-694022415</v>
      </c>
      <c r="E27" s="24">
        <v>-47112496</v>
      </c>
      <c r="F27" s="78">
        <v>-767480606</v>
      </c>
    </row>
    <row r="28" spans="1:6">
      <c r="A28" s="42" t="s">
        <v>166</v>
      </c>
      <c r="B28" s="29" t="s">
        <v>188</v>
      </c>
      <c r="C28" s="30" t="s">
        <v>47</v>
      </c>
      <c r="D28" s="23">
        <v>75095090981</v>
      </c>
      <c r="E28" s="23">
        <v>76666666897</v>
      </c>
      <c r="F28" s="23">
        <v>75095090981</v>
      </c>
    </row>
    <row r="29" spans="1:6" ht="21">
      <c r="A29" s="42" t="s">
        <v>167</v>
      </c>
      <c r="B29" s="29" t="s">
        <v>189</v>
      </c>
      <c r="C29" s="30" t="s">
        <v>48</v>
      </c>
      <c r="D29" s="77"/>
      <c r="E29" s="77"/>
      <c r="F29" s="77"/>
    </row>
    <row r="30" spans="1:6" ht="21">
      <c r="A30" s="42"/>
      <c r="B30" s="43" t="s">
        <v>49</v>
      </c>
      <c r="C30" s="30" t="s">
        <v>50</v>
      </c>
      <c r="D30" s="17"/>
      <c r="E30" s="80"/>
      <c r="F30" s="80"/>
    </row>
    <row r="31" spans="1:6">
      <c r="A31" s="46"/>
      <c r="B31" s="46"/>
      <c r="C31" s="47"/>
      <c r="D31" s="41"/>
      <c r="E31" s="41"/>
      <c r="F31" s="41"/>
    </row>
    <row r="33" spans="1:1">
      <c r="A33" s="44"/>
    </row>
  </sheetData>
  <pageMargins left="0.51" right="0.48" top="0.75" bottom="0.75" header="0.3" footer="0.3"/>
  <pageSetup paperSize="9" scale="78"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P64"/>
  <sheetViews>
    <sheetView topLeftCell="A34" workbookViewId="0">
      <selection activeCell="B64" sqref="B64"/>
    </sheetView>
  </sheetViews>
  <sheetFormatPr defaultRowHeight="15"/>
  <cols>
    <col min="1" max="1" width="4.5703125" style="59" customWidth="1"/>
    <col min="2" max="2" width="31.28515625" style="59" customWidth="1"/>
    <col min="3" max="3" width="10.140625" style="94" bestFit="1" customWidth="1"/>
    <col min="4" max="4" width="15" style="59" bestFit="1" customWidth="1"/>
    <col min="5" max="5" width="16.42578125" style="59" customWidth="1"/>
    <col min="6" max="6" width="19.28515625" style="59" bestFit="1" customWidth="1"/>
    <col min="7" max="7" width="19" style="59" customWidth="1"/>
    <col min="8" max="8" width="12.85546875" customWidth="1"/>
    <col min="9" max="9" width="12.140625" style="15" bestFit="1" customWidth="1"/>
    <col min="10" max="10" width="11.5703125" style="15" bestFit="1" customWidth="1"/>
    <col min="11" max="11" width="10.5703125" style="15" bestFit="1" customWidth="1"/>
    <col min="12" max="12" width="16.85546875" style="15" bestFit="1" customWidth="1"/>
    <col min="14" max="14" width="22.7109375" style="15" customWidth="1"/>
  </cols>
  <sheetData>
    <row r="1" spans="1:16" ht="37.5" customHeight="1">
      <c r="A1" s="48" t="s">
        <v>51</v>
      </c>
      <c r="B1" s="48" t="s">
        <v>120</v>
      </c>
      <c r="C1" s="89" t="s">
        <v>117</v>
      </c>
      <c r="D1" s="48" t="s">
        <v>101</v>
      </c>
      <c r="E1" s="48" t="s">
        <v>121</v>
      </c>
      <c r="F1" s="48" t="s">
        <v>122</v>
      </c>
      <c r="G1" s="48" t="s">
        <v>133</v>
      </c>
    </row>
    <row r="2" spans="1:16">
      <c r="A2" s="70" t="s">
        <v>123</v>
      </c>
      <c r="B2" s="70" t="s">
        <v>52</v>
      </c>
      <c r="C2" s="90">
        <v>2246</v>
      </c>
      <c r="D2" s="65"/>
      <c r="E2" s="65"/>
      <c r="F2" s="65"/>
      <c r="G2" s="81"/>
    </row>
    <row r="3" spans="1:16">
      <c r="A3" s="71">
        <v>1</v>
      </c>
      <c r="B3" s="66" t="s">
        <v>307</v>
      </c>
      <c r="C3" s="42" t="s">
        <v>255</v>
      </c>
      <c r="D3" s="67">
        <v>36180</v>
      </c>
      <c r="E3" s="67">
        <v>22200</v>
      </c>
      <c r="F3" s="67">
        <v>803196000</v>
      </c>
      <c r="G3" s="68">
        <v>1.0676964525600284E-2</v>
      </c>
      <c r="H3" s="15"/>
      <c r="M3" s="14"/>
      <c r="N3" s="14"/>
      <c r="O3" s="14"/>
      <c r="P3" s="10"/>
    </row>
    <row r="4" spans="1:16">
      <c r="A4" s="71">
        <v>2</v>
      </c>
      <c r="B4" s="66" t="s">
        <v>315</v>
      </c>
      <c r="C4" s="42" t="s">
        <v>256</v>
      </c>
      <c r="D4" s="67">
        <v>8590</v>
      </c>
      <c r="E4" s="67">
        <v>79500</v>
      </c>
      <c r="F4" s="67">
        <v>682905000</v>
      </c>
      <c r="G4" s="68">
        <v>9.0779242667481681E-3</v>
      </c>
      <c r="H4" s="15"/>
      <c r="M4" s="14"/>
      <c r="N4" s="14"/>
      <c r="O4" s="14"/>
      <c r="P4" s="10"/>
    </row>
    <row r="5" spans="1:16">
      <c r="A5" s="71">
        <v>3</v>
      </c>
      <c r="B5" s="66" t="s">
        <v>287</v>
      </c>
      <c r="C5" s="42" t="s">
        <v>257</v>
      </c>
      <c r="D5" s="67">
        <v>34990</v>
      </c>
      <c r="E5" s="67">
        <v>32500</v>
      </c>
      <c r="F5" s="67">
        <v>1137175000</v>
      </c>
      <c r="G5" s="68">
        <v>1.5116580678190009E-2</v>
      </c>
      <c r="H5" s="15"/>
      <c r="M5" s="14"/>
      <c r="N5" s="14"/>
      <c r="O5" s="14"/>
      <c r="P5" s="10"/>
    </row>
    <row r="6" spans="1:16">
      <c r="A6" s="71">
        <v>4</v>
      </c>
      <c r="B6" s="66" t="s">
        <v>308</v>
      </c>
      <c r="C6" s="42" t="s">
        <v>258</v>
      </c>
      <c r="D6" s="67">
        <v>7200</v>
      </c>
      <c r="E6" s="67">
        <v>208300</v>
      </c>
      <c r="F6" s="67">
        <v>1499760000</v>
      </c>
      <c r="G6" s="68">
        <v>1.9936459241473168E-2</v>
      </c>
      <c r="H6" s="15"/>
      <c r="M6" s="14"/>
      <c r="N6" s="14"/>
      <c r="O6" s="14"/>
      <c r="P6" s="10"/>
    </row>
    <row r="7" spans="1:16">
      <c r="A7" s="71">
        <v>5</v>
      </c>
      <c r="B7" s="66" t="s">
        <v>227</v>
      </c>
      <c r="C7" s="42" t="s">
        <v>259</v>
      </c>
      <c r="D7" s="67">
        <v>87720</v>
      </c>
      <c r="E7" s="67">
        <v>20400</v>
      </c>
      <c r="F7" s="67">
        <v>1789488000</v>
      </c>
      <c r="G7" s="68">
        <v>2.3787842438193669E-2</v>
      </c>
      <c r="H7" s="15"/>
      <c r="M7" s="14"/>
      <c r="N7" s="14"/>
      <c r="O7" s="14"/>
      <c r="P7" s="10"/>
    </row>
    <row r="8" spans="1:16">
      <c r="A8" s="71">
        <v>6</v>
      </c>
      <c r="B8" s="66" t="s">
        <v>250</v>
      </c>
      <c r="C8" s="42" t="s">
        <v>260</v>
      </c>
      <c r="D8" s="67">
        <v>32910</v>
      </c>
      <c r="E8" s="67">
        <v>23100</v>
      </c>
      <c r="F8" s="67">
        <v>760221000</v>
      </c>
      <c r="G8" s="68">
        <v>1.0105693564978379E-2</v>
      </c>
      <c r="H8" s="15"/>
      <c r="M8" s="14"/>
      <c r="N8" s="14"/>
      <c r="O8" s="14"/>
      <c r="P8" s="10"/>
    </row>
    <row r="9" spans="1:16">
      <c r="A9" s="71">
        <v>7</v>
      </c>
      <c r="B9" s="66" t="s">
        <v>309</v>
      </c>
      <c r="C9" s="42" t="s">
        <v>261</v>
      </c>
      <c r="D9" s="67">
        <v>9590</v>
      </c>
      <c r="E9" s="67">
        <v>116400</v>
      </c>
      <c r="F9" s="67">
        <v>1116276000</v>
      </c>
      <c r="G9" s="68">
        <v>1.4838768187066398E-2</v>
      </c>
      <c r="H9" s="15"/>
      <c r="M9" s="14"/>
      <c r="N9" s="14"/>
      <c r="O9" s="14"/>
      <c r="P9" s="10"/>
    </row>
    <row r="10" spans="1:16">
      <c r="A10" s="71">
        <v>8</v>
      </c>
      <c r="B10" s="66" t="s">
        <v>228</v>
      </c>
      <c r="C10" s="42" t="s">
        <v>262</v>
      </c>
      <c r="D10" s="67">
        <v>99429</v>
      </c>
      <c r="E10" s="67">
        <v>48350</v>
      </c>
      <c r="F10" s="67">
        <v>4807392150</v>
      </c>
      <c r="G10" s="68">
        <v>6.3905143260423708E-2</v>
      </c>
      <c r="H10" s="15"/>
      <c r="M10" s="14"/>
      <c r="N10" s="14"/>
      <c r="O10" s="14"/>
      <c r="P10" s="10"/>
    </row>
    <row r="11" spans="1:16">
      <c r="A11" s="71">
        <v>9</v>
      </c>
      <c r="B11" s="66" t="s">
        <v>316</v>
      </c>
      <c r="C11" s="42" t="s">
        <v>263</v>
      </c>
      <c r="D11" s="67">
        <v>143100</v>
      </c>
      <c r="E11" s="67">
        <v>19400</v>
      </c>
      <c r="F11" s="67">
        <v>2776140000</v>
      </c>
      <c r="G11" s="68">
        <v>3.6903505866687551E-2</v>
      </c>
      <c r="H11" s="15"/>
      <c r="M11" s="14"/>
      <c r="N11" s="14"/>
      <c r="O11" s="14"/>
      <c r="P11" s="10"/>
    </row>
    <row r="12" spans="1:16">
      <c r="A12" s="71">
        <v>10</v>
      </c>
      <c r="B12" s="66" t="s">
        <v>305</v>
      </c>
      <c r="C12" s="42" t="s">
        <v>229</v>
      </c>
      <c r="D12" s="67">
        <v>20340</v>
      </c>
      <c r="E12" s="67">
        <v>62600</v>
      </c>
      <c r="F12" s="67">
        <v>1273284000</v>
      </c>
      <c r="G12" s="68">
        <v>1.6925891188470103E-2</v>
      </c>
      <c r="H12" s="15"/>
      <c r="M12" s="14"/>
      <c r="N12" s="14"/>
      <c r="O12" s="14"/>
      <c r="P12" s="10"/>
    </row>
    <row r="13" spans="1:16">
      <c r="A13" s="71">
        <v>11</v>
      </c>
      <c r="B13" s="66" t="s">
        <v>249</v>
      </c>
      <c r="C13" s="42" t="s">
        <v>264</v>
      </c>
      <c r="D13" s="67">
        <v>36150</v>
      </c>
      <c r="E13" s="67">
        <v>40500</v>
      </c>
      <c r="F13" s="67">
        <v>1464075000</v>
      </c>
      <c r="G13" s="68">
        <v>1.9462094977836339E-2</v>
      </c>
      <c r="H13" s="15"/>
      <c r="M13" s="14"/>
      <c r="N13" s="14"/>
      <c r="O13" s="14"/>
      <c r="P13" s="10"/>
    </row>
    <row r="14" spans="1:16">
      <c r="A14" s="71">
        <v>12</v>
      </c>
      <c r="B14" s="66" t="s">
        <v>295</v>
      </c>
      <c r="C14" s="42" t="s">
        <v>265</v>
      </c>
      <c r="D14" s="67">
        <v>96940</v>
      </c>
      <c r="E14" s="67">
        <v>9410</v>
      </c>
      <c r="F14" s="67">
        <v>912205400</v>
      </c>
      <c r="G14" s="68">
        <v>1.2126037350610581E-2</v>
      </c>
      <c r="H14" s="15"/>
      <c r="M14" s="14"/>
      <c r="N14" s="14"/>
      <c r="O14" s="14"/>
      <c r="P14" s="10"/>
    </row>
    <row r="15" spans="1:16">
      <c r="A15" s="71">
        <v>13</v>
      </c>
      <c r="B15" s="66" t="s">
        <v>292</v>
      </c>
      <c r="C15" s="42" t="s">
        <v>266</v>
      </c>
      <c r="D15" s="67">
        <v>125000</v>
      </c>
      <c r="E15" s="67">
        <v>11800</v>
      </c>
      <c r="F15" s="67">
        <v>1475000000</v>
      </c>
      <c r="G15" s="68">
        <v>1.9607322092316717E-2</v>
      </c>
      <c r="H15" s="15"/>
      <c r="M15" s="14"/>
      <c r="N15" s="14"/>
      <c r="O15" s="14"/>
      <c r="P15" s="10"/>
    </row>
    <row r="16" spans="1:16">
      <c r="A16" s="71">
        <v>14</v>
      </c>
      <c r="B16" s="66" t="s">
        <v>299</v>
      </c>
      <c r="C16" s="42" t="s">
        <v>267</v>
      </c>
      <c r="D16" s="67">
        <v>44820</v>
      </c>
      <c r="E16" s="67">
        <v>10350</v>
      </c>
      <c r="F16" s="67">
        <v>463887000</v>
      </c>
      <c r="G16" s="68">
        <v>6.1664961514837462E-3</v>
      </c>
      <c r="H16" s="15"/>
      <c r="M16" s="14"/>
      <c r="N16" s="14"/>
      <c r="O16" s="14"/>
      <c r="P16" s="10"/>
    </row>
    <row r="17" spans="1:16">
      <c r="A17" s="71">
        <v>15</v>
      </c>
      <c r="B17" s="66" t="s">
        <v>318</v>
      </c>
      <c r="C17" s="42" t="s">
        <v>268</v>
      </c>
      <c r="D17" s="67">
        <v>129516</v>
      </c>
      <c r="E17" s="67">
        <v>32300</v>
      </c>
      <c r="F17" s="67">
        <v>4183366800</v>
      </c>
      <c r="G17" s="68">
        <v>5.5609912052816471E-2</v>
      </c>
      <c r="H17" s="15"/>
      <c r="M17" s="14"/>
      <c r="N17" s="14"/>
      <c r="O17" s="14"/>
      <c r="P17" s="10"/>
    </row>
    <row r="18" spans="1:16">
      <c r="A18" s="71">
        <v>16</v>
      </c>
      <c r="B18" s="66" t="s">
        <v>286</v>
      </c>
      <c r="C18" s="42" t="s">
        <v>269</v>
      </c>
      <c r="D18" s="67">
        <v>47372</v>
      </c>
      <c r="E18" s="67">
        <v>28000</v>
      </c>
      <c r="F18" s="67">
        <v>1326416000</v>
      </c>
      <c r="G18" s="68">
        <v>1.7632180162984658E-2</v>
      </c>
      <c r="H18" s="15"/>
      <c r="M18" s="14"/>
      <c r="N18" s="14"/>
      <c r="O18" s="14"/>
      <c r="P18" s="10"/>
    </row>
    <row r="19" spans="1:16">
      <c r="A19" s="71">
        <v>17</v>
      </c>
      <c r="B19" s="66" t="s">
        <v>306</v>
      </c>
      <c r="C19" s="42" t="s">
        <v>270</v>
      </c>
      <c r="D19" s="67">
        <v>82200</v>
      </c>
      <c r="E19" s="67">
        <v>4200</v>
      </c>
      <c r="F19" s="67">
        <v>345240000</v>
      </c>
      <c r="G19" s="68">
        <v>4.5893097485772364E-3</v>
      </c>
      <c r="H19" s="15"/>
      <c r="M19" s="14"/>
      <c r="N19" s="14"/>
      <c r="O19" s="14"/>
      <c r="P19" s="10"/>
    </row>
    <row r="20" spans="1:16">
      <c r="A20" s="71">
        <v>18</v>
      </c>
      <c r="B20" s="66" t="s">
        <v>251</v>
      </c>
      <c r="C20" s="42" t="s">
        <v>271</v>
      </c>
      <c r="D20" s="67">
        <v>75160</v>
      </c>
      <c r="E20" s="67">
        <v>14650</v>
      </c>
      <c r="F20" s="67">
        <v>1101094000</v>
      </c>
      <c r="G20" s="68">
        <v>1.4636952347062634E-2</v>
      </c>
      <c r="H20" s="15"/>
      <c r="M20" s="14"/>
      <c r="N20" s="14"/>
      <c r="O20" s="14"/>
      <c r="P20" s="10"/>
    </row>
    <row r="21" spans="1:16">
      <c r="A21" s="71">
        <v>19</v>
      </c>
      <c r="B21" s="66" t="s">
        <v>289</v>
      </c>
      <c r="C21" s="42" t="s">
        <v>272</v>
      </c>
      <c r="D21" s="67">
        <v>25350</v>
      </c>
      <c r="E21" s="67">
        <v>44500</v>
      </c>
      <c r="F21" s="67">
        <v>1128075000</v>
      </c>
      <c r="G21" s="68">
        <v>1.4995613470705209E-2</v>
      </c>
      <c r="H21" s="15"/>
      <c r="M21" s="14"/>
      <c r="N21" s="14"/>
      <c r="O21" s="14"/>
      <c r="P21" s="10"/>
    </row>
    <row r="22" spans="1:16">
      <c r="A22" s="71">
        <v>20</v>
      </c>
      <c r="B22" s="66" t="s">
        <v>230</v>
      </c>
      <c r="C22" s="42" t="s">
        <v>233</v>
      </c>
      <c r="D22" s="67">
        <v>150231</v>
      </c>
      <c r="E22" s="67">
        <v>23800</v>
      </c>
      <c r="F22" s="67">
        <v>3575497800</v>
      </c>
      <c r="G22" s="68">
        <v>4.7529448816928693E-2</v>
      </c>
      <c r="H22" s="15"/>
      <c r="M22" s="14"/>
      <c r="N22" s="14"/>
      <c r="O22" s="14"/>
      <c r="P22" s="10"/>
    </row>
    <row r="23" spans="1:16">
      <c r="A23" s="71">
        <v>21</v>
      </c>
      <c r="B23" s="66" t="s">
        <v>310</v>
      </c>
      <c r="C23" s="42" t="s">
        <v>273</v>
      </c>
      <c r="D23" s="67">
        <v>34740</v>
      </c>
      <c r="E23" s="67">
        <v>100500</v>
      </c>
      <c r="F23" s="67">
        <v>3491370000</v>
      </c>
      <c r="G23" s="68">
        <v>4.6411129582001234E-2</v>
      </c>
      <c r="H23" s="15"/>
      <c r="M23" s="14"/>
      <c r="N23" s="14"/>
      <c r="O23" s="14"/>
      <c r="P23" s="10"/>
    </row>
    <row r="24" spans="1:16">
      <c r="A24" s="71">
        <v>22</v>
      </c>
      <c r="B24" s="66" t="s">
        <v>231</v>
      </c>
      <c r="C24" s="42" t="s">
        <v>274</v>
      </c>
      <c r="D24" s="67">
        <v>107640</v>
      </c>
      <c r="E24" s="67">
        <v>42800</v>
      </c>
      <c r="F24" s="67">
        <v>4606992000</v>
      </c>
      <c r="G24" s="68">
        <v>6.1241204081848397E-2</v>
      </c>
      <c r="H24" s="15"/>
      <c r="M24" s="14"/>
      <c r="N24" s="14"/>
      <c r="O24" s="14"/>
      <c r="P24" s="10"/>
    </row>
    <row r="25" spans="1:16">
      <c r="A25" s="71">
        <v>23</v>
      </c>
      <c r="B25" s="66" t="s">
        <v>297</v>
      </c>
      <c r="C25" s="42" t="s">
        <v>275</v>
      </c>
      <c r="D25" s="67">
        <v>15210</v>
      </c>
      <c r="E25" s="67">
        <v>28650</v>
      </c>
      <c r="F25" s="67">
        <v>435766500</v>
      </c>
      <c r="G25" s="68">
        <v>5.7926875407061243E-3</v>
      </c>
      <c r="H25" s="15"/>
      <c r="M25" s="14"/>
      <c r="N25" s="14"/>
      <c r="O25" s="14"/>
      <c r="P25" s="10"/>
    </row>
    <row r="26" spans="1:16">
      <c r="A26" s="71">
        <v>24</v>
      </c>
      <c r="B26" s="66" t="s">
        <v>232</v>
      </c>
      <c r="C26" s="42" t="s">
        <v>276</v>
      </c>
      <c r="D26" s="67">
        <v>40500</v>
      </c>
      <c r="E26" s="67">
        <v>13300</v>
      </c>
      <c r="F26" s="67">
        <v>538650000</v>
      </c>
      <c r="G26" s="68">
        <v>7.1603281661195934E-3</v>
      </c>
      <c r="H26" s="15"/>
      <c r="M26" s="14"/>
      <c r="N26" s="14"/>
      <c r="O26" s="14"/>
      <c r="P26" s="10"/>
    </row>
    <row r="27" spans="1:16">
      <c r="A27" s="71">
        <v>25</v>
      </c>
      <c r="B27" s="66" t="s">
        <v>288</v>
      </c>
      <c r="C27" s="42" t="s">
        <v>277</v>
      </c>
      <c r="D27" s="67">
        <v>39050</v>
      </c>
      <c r="E27" s="67">
        <v>37200</v>
      </c>
      <c r="F27" s="67">
        <v>1452660000</v>
      </c>
      <c r="G27" s="68">
        <v>1.9310354244491391E-2</v>
      </c>
      <c r="H27" s="15"/>
      <c r="M27" s="14"/>
      <c r="N27" s="14"/>
      <c r="O27" s="14"/>
      <c r="P27" s="10"/>
    </row>
    <row r="28" spans="1:16">
      <c r="A28" s="71">
        <v>26</v>
      </c>
      <c r="B28" s="66" t="s">
        <v>298</v>
      </c>
      <c r="C28" s="42" t="s">
        <v>278</v>
      </c>
      <c r="D28" s="67">
        <v>29120</v>
      </c>
      <c r="E28" s="67">
        <v>40450</v>
      </c>
      <c r="F28" s="67">
        <v>1177904000</v>
      </c>
      <c r="G28" s="68">
        <v>1.5657995336832698E-2</v>
      </c>
      <c r="H28" s="15"/>
      <c r="M28" s="14"/>
      <c r="N28" s="14"/>
      <c r="O28" s="14"/>
      <c r="P28" s="10"/>
    </row>
    <row r="29" spans="1:16">
      <c r="A29" s="71">
        <v>27</v>
      </c>
      <c r="B29" s="66" t="s">
        <v>290</v>
      </c>
      <c r="C29" s="42" t="s">
        <v>279</v>
      </c>
      <c r="D29" s="67">
        <v>79110</v>
      </c>
      <c r="E29" s="67">
        <v>26300</v>
      </c>
      <c r="F29" s="67">
        <v>2080593000</v>
      </c>
      <c r="G29" s="68">
        <v>2.7657530233233571E-2</v>
      </c>
      <c r="H29" s="15"/>
      <c r="M29" s="14"/>
      <c r="N29" s="14"/>
      <c r="O29" s="14"/>
      <c r="P29" s="10"/>
    </row>
    <row r="30" spans="1:16">
      <c r="A30" s="71">
        <v>28</v>
      </c>
      <c r="B30" s="66" t="s">
        <v>317</v>
      </c>
      <c r="C30" s="42" t="s">
        <v>283</v>
      </c>
      <c r="D30" s="67">
        <v>269475</v>
      </c>
      <c r="E30" s="67">
        <v>13100</v>
      </c>
      <c r="F30" s="67">
        <v>3530122500</v>
      </c>
      <c r="G30" s="68">
        <v>4.6926270429040219E-2</v>
      </c>
      <c r="H30" s="15"/>
      <c r="M30" s="14"/>
      <c r="N30" s="14"/>
      <c r="O30" s="14"/>
      <c r="P30" s="10"/>
    </row>
    <row r="31" spans="1:16">
      <c r="A31" s="71">
        <v>29</v>
      </c>
      <c r="B31" s="66" t="s">
        <v>234</v>
      </c>
      <c r="C31" s="42" t="s">
        <v>291</v>
      </c>
      <c r="D31" s="67">
        <v>84660</v>
      </c>
      <c r="E31" s="67">
        <v>37750</v>
      </c>
      <c r="F31" s="67">
        <v>3195915000</v>
      </c>
      <c r="G31" s="68">
        <v>4.2483616803163649E-2</v>
      </c>
      <c r="H31" s="15"/>
      <c r="M31" s="14"/>
      <c r="P31" s="10"/>
    </row>
    <row r="32" spans="1:16">
      <c r="A32" s="71">
        <v>30</v>
      </c>
      <c r="B32" s="66" t="s">
        <v>235</v>
      </c>
      <c r="C32" s="42" t="s">
        <v>293</v>
      </c>
      <c r="D32" s="67">
        <v>117980</v>
      </c>
      <c r="E32" s="67">
        <v>44500</v>
      </c>
      <c r="F32" s="67">
        <v>5250110000</v>
      </c>
      <c r="G32" s="68">
        <v>6.9790235789893504E-2</v>
      </c>
      <c r="H32" s="15"/>
      <c r="M32" s="14"/>
      <c r="P32" s="10"/>
    </row>
    <row r="33" spans="1:16">
      <c r="A33" s="71">
        <v>31</v>
      </c>
      <c r="B33" s="66" t="s">
        <v>236</v>
      </c>
      <c r="C33" s="42" t="s">
        <v>294</v>
      </c>
      <c r="D33" s="67">
        <v>43370</v>
      </c>
      <c r="E33" s="67">
        <v>152600</v>
      </c>
      <c r="F33" s="67">
        <v>6618262000</v>
      </c>
      <c r="G33" s="68">
        <v>8.7977216762942526E-2</v>
      </c>
      <c r="H33" s="15"/>
      <c r="M33" s="14"/>
      <c r="P33" s="10"/>
    </row>
    <row r="34" spans="1:16" s="103" customFormat="1">
      <c r="A34" s="96"/>
      <c r="B34" s="97"/>
      <c r="C34" s="98"/>
      <c r="D34" s="99"/>
      <c r="E34" s="99"/>
      <c r="F34" s="99"/>
      <c r="G34" s="100"/>
      <c r="H34" s="101"/>
      <c r="I34" s="101"/>
      <c r="J34" s="101"/>
      <c r="K34" s="101"/>
      <c r="L34" s="101"/>
      <c r="M34" s="102"/>
      <c r="N34" s="101"/>
      <c r="P34" s="104"/>
    </row>
    <row r="35" spans="1:16">
      <c r="A35" s="73"/>
      <c r="B35" s="72" t="s">
        <v>53</v>
      </c>
      <c r="C35" s="91">
        <v>2247</v>
      </c>
      <c r="D35" s="65">
        <v>2153643</v>
      </c>
      <c r="E35" s="67"/>
      <c r="F35" s="65">
        <v>64999039150</v>
      </c>
      <c r="G35" s="68">
        <v>0.86403870935942662</v>
      </c>
      <c r="H35" s="10"/>
      <c r="M35" s="14"/>
      <c r="P35" s="10"/>
    </row>
    <row r="36" spans="1:16">
      <c r="A36" s="82" t="s">
        <v>124</v>
      </c>
      <c r="B36" s="70" t="s">
        <v>54</v>
      </c>
      <c r="C36" s="90">
        <v>2248</v>
      </c>
      <c r="D36" s="69"/>
      <c r="E36" s="69"/>
      <c r="F36" s="69"/>
      <c r="G36" s="68">
        <v>0</v>
      </c>
      <c r="H36" s="10"/>
      <c r="M36" s="14"/>
      <c r="P36" s="10"/>
    </row>
    <row r="37" spans="1:16">
      <c r="A37" s="76"/>
      <c r="B37" s="71" t="s">
        <v>53</v>
      </c>
      <c r="C37" s="92">
        <v>2249</v>
      </c>
      <c r="D37" s="67"/>
      <c r="E37" s="67"/>
      <c r="F37" s="67">
        <v>0</v>
      </c>
      <c r="G37" s="68">
        <v>0</v>
      </c>
      <c r="H37" s="10"/>
      <c r="M37" s="14"/>
      <c r="P37" s="10"/>
    </row>
    <row r="38" spans="1:16">
      <c r="A38" s="76"/>
      <c r="B38" s="71" t="s">
        <v>55</v>
      </c>
      <c r="C38" s="92">
        <v>2250</v>
      </c>
      <c r="D38" s="67"/>
      <c r="E38" s="67"/>
      <c r="F38" s="65">
        <v>64999039150</v>
      </c>
      <c r="G38" s="68">
        <v>0.86403870935942662</v>
      </c>
      <c r="H38" s="10"/>
      <c r="M38" s="14"/>
      <c r="P38" s="10"/>
    </row>
    <row r="39" spans="1:16">
      <c r="A39" s="74" t="s">
        <v>125</v>
      </c>
      <c r="B39" s="75" t="s">
        <v>56</v>
      </c>
      <c r="C39" s="93">
        <v>2251</v>
      </c>
      <c r="D39" s="65"/>
      <c r="E39" s="65"/>
      <c r="F39" s="65"/>
      <c r="G39" s="68">
        <v>0</v>
      </c>
      <c r="H39" s="10"/>
      <c r="M39" s="14"/>
      <c r="P39" s="10"/>
    </row>
    <row r="40" spans="1:16">
      <c r="A40" s="76"/>
      <c r="B40" s="66"/>
      <c r="C40" s="42" t="s">
        <v>300</v>
      </c>
      <c r="D40" s="67">
        <v>0</v>
      </c>
      <c r="E40" s="67">
        <v>0</v>
      </c>
      <c r="F40" s="67">
        <v>0</v>
      </c>
      <c r="G40" s="68">
        <v>0</v>
      </c>
      <c r="H40" s="10"/>
      <c r="M40" s="14"/>
      <c r="P40" s="10"/>
    </row>
    <row r="41" spans="1:16">
      <c r="A41" s="66"/>
      <c r="B41" s="71" t="s">
        <v>53</v>
      </c>
      <c r="C41" s="92">
        <v>2252</v>
      </c>
      <c r="D41" s="67"/>
      <c r="E41" s="67"/>
      <c r="F41" s="65">
        <v>0</v>
      </c>
      <c r="G41" s="68">
        <v>0</v>
      </c>
      <c r="H41" s="10"/>
      <c r="M41" s="14"/>
      <c r="P41" s="10"/>
    </row>
    <row r="42" spans="1:16">
      <c r="A42" s="75" t="s">
        <v>126</v>
      </c>
      <c r="B42" s="75" t="s">
        <v>57</v>
      </c>
      <c r="C42" s="93">
        <v>2253</v>
      </c>
      <c r="D42" s="65"/>
      <c r="E42" s="65"/>
      <c r="F42" s="67"/>
      <c r="G42" s="68">
        <v>0</v>
      </c>
      <c r="H42" s="10"/>
      <c r="M42" s="14"/>
      <c r="P42" s="10"/>
    </row>
    <row r="43" spans="1:16">
      <c r="A43" s="71">
        <v>1</v>
      </c>
      <c r="B43" s="66"/>
      <c r="C43" s="42" t="s">
        <v>301</v>
      </c>
      <c r="D43" s="99">
        <v>0</v>
      </c>
      <c r="E43" s="99">
        <v>0</v>
      </c>
      <c r="F43" s="67">
        <v>0</v>
      </c>
      <c r="G43" s="68">
        <v>0</v>
      </c>
      <c r="H43" s="10"/>
      <c r="M43" s="14"/>
      <c r="P43" s="10"/>
    </row>
    <row r="44" spans="1:16">
      <c r="A44" s="71">
        <v>2</v>
      </c>
      <c r="B44" s="66"/>
      <c r="C44" s="42">
        <v>2253.1999999999998</v>
      </c>
      <c r="D44" s="67"/>
      <c r="E44" s="67"/>
      <c r="F44" s="67">
        <v>0</v>
      </c>
      <c r="G44" s="68">
        <v>0</v>
      </c>
      <c r="H44" s="10"/>
      <c r="M44" s="14"/>
      <c r="P44" s="10"/>
    </row>
    <row r="45" spans="1:16">
      <c r="A45" s="66"/>
      <c r="B45" s="71" t="s">
        <v>53</v>
      </c>
      <c r="C45" s="92">
        <v>2254</v>
      </c>
      <c r="D45" s="67"/>
      <c r="E45" s="67"/>
      <c r="F45" s="65">
        <v>0</v>
      </c>
      <c r="G45" s="68">
        <v>0</v>
      </c>
      <c r="H45" s="10"/>
      <c r="M45" s="14"/>
      <c r="P45" s="10"/>
    </row>
    <row r="46" spans="1:16">
      <c r="A46" s="66"/>
      <c r="B46" s="71" t="s">
        <v>58</v>
      </c>
      <c r="C46" s="92">
        <v>2255</v>
      </c>
      <c r="D46" s="67"/>
      <c r="E46" s="67"/>
      <c r="F46" s="65">
        <v>64999039150</v>
      </c>
      <c r="G46" s="68">
        <v>0.86403870935942662</v>
      </c>
      <c r="H46" s="10"/>
      <c r="M46" s="14"/>
      <c r="P46" s="10"/>
    </row>
    <row r="47" spans="1:16">
      <c r="A47" s="75" t="s">
        <v>127</v>
      </c>
      <c r="B47" s="75" t="s">
        <v>128</v>
      </c>
      <c r="C47" s="93">
        <v>2256</v>
      </c>
      <c r="D47" s="67"/>
      <c r="E47" s="67"/>
      <c r="F47" s="67"/>
      <c r="G47" s="68">
        <v>0</v>
      </c>
      <c r="H47" s="10"/>
      <c r="M47" s="14"/>
      <c r="P47" s="10"/>
    </row>
    <row r="48" spans="1:16">
      <c r="A48" s="71">
        <v>1</v>
      </c>
      <c r="B48" s="71" t="s">
        <v>237</v>
      </c>
      <c r="C48" s="92">
        <v>2256.1</v>
      </c>
      <c r="D48" s="67"/>
      <c r="E48" s="67"/>
      <c r="F48" s="67">
        <v>40560000</v>
      </c>
      <c r="G48" s="68">
        <v>5.3916812478940074E-4</v>
      </c>
      <c r="H48" s="10"/>
      <c r="M48" s="14"/>
      <c r="P48" s="10"/>
    </row>
    <row r="49" spans="1:16">
      <c r="A49" s="71">
        <v>2</v>
      </c>
      <c r="B49" s="71" t="s">
        <v>238</v>
      </c>
      <c r="C49" s="92">
        <v>2256.1999999999998</v>
      </c>
      <c r="D49" s="67"/>
      <c r="E49" s="67"/>
      <c r="F49" s="67">
        <v>0</v>
      </c>
      <c r="G49" s="68">
        <v>0</v>
      </c>
      <c r="H49" s="10"/>
      <c r="M49" s="14"/>
      <c r="P49" s="10"/>
    </row>
    <row r="50" spans="1:16">
      <c r="A50" s="71">
        <v>3</v>
      </c>
      <c r="B50" s="71" t="s">
        <v>280</v>
      </c>
      <c r="C50" s="92">
        <v>2256.3000000000002</v>
      </c>
      <c r="D50" s="67"/>
      <c r="E50" s="67"/>
      <c r="F50" s="67">
        <v>0</v>
      </c>
      <c r="G50" s="68">
        <v>0</v>
      </c>
      <c r="H50" s="10"/>
      <c r="M50" s="14"/>
      <c r="P50" s="10"/>
    </row>
    <row r="51" spans="1:16" s="12" customFormat="1">
      <c r="A51" s="71">
        <v>4</v>
      </c>
      <c r="B51" s="71" t="s">
        <v>239</v>
      </c>
      <c r="C51" s="92">
        <v>2256.4</v>
      </c>
      <c r="D51" s="67"/>
      <c r="E51" s="67"/>
      <c r="F51" s="67">
        <v>0</v>
      </c>
      <c r="G51" s="68">
        <v>0</v>
      </c>
      <c r="H51" s="11"/>
      <c r="I51" s="15"/>
      <c r="J51" s="15"/>
      <c r="K51" s="15"/>
      <c r="L51" s="15"/>
      <c r="M51" s="14"/>
      <c r="N51" s="15"/>
      <c r="O51"/>
      <c r="P51" s="10"/>
    </row>
    <row r="52" spans="1:16">
      <c r="A52" s="71">
        <v>5</v>
      </c>
      <c r="B52" s="71" t="s">
        <v>240</v>
      </c>
      <c r="C52" s="92">
        <v>2256.5</v>
      </c>
      <c r="D52" s="67"/>
      <c r="E52" s="67"/>
      <c r="F52" s="67">
        <v>0</v>
      </c>
      <c r="G52" s="68">
        <v>0</v>
      </c>
      <c r="H52" s="10"/>
      <c r="M52" s="14"/>
      <c r="P52" s="10"/>
    </row>
    <row r="53" spans="1:16">
      <c r="A53" s="71">
        <v>6</v>
      </c>
      <c r="B53" s="71" t="s">
        <v>281</v>
      </c>
      <c r="C53" s="92">
        <v>2256.6</v>
      </c>
      <c r="D53" s="67"/>
      <c r="E53" s="67"/>
      <c r="F53" s="67">
        <v>0</v>
      </c>
      <c r="G53" s="68">
        <v>0</v>
      </c>
      <c r="H53" s="10"/>
      <c r="M53" s="14"/>
      <c r="P53" s="10"/>
    </row>
    <row r="54" spans="1:16">
      <c r="A54" s="71">
        <v>7</v>
      </c>
      <c r="B54" s="71" t="s">
        <v>282</v>
      </c>
      <c r="C54" s="92">
        <v>2256.6999999999998</v>
      </c>
      <c r="D54" s="66"/>
      <c r="E54" s="66"/>
      <c r="F54" s="67">
        <v>0</v>
      </c>
      <c r="G54" s="68">
        <v>0</v>
      </c>
      <c r="H54" s="10"/>
      <c r="M54" s="14"/>
      <c r="P54" s="10"/>
    </row>
    <row r="55" spans="1:16">
      <c r="A55" s="71"/>
      <c r="B55" s="71" t="s">
        <v>53</v>
      </c>
      <c r="C55" s="92">
        <v>2257</v>
      </c>
      <c r="D55" s="67"/>
      <c r="E55" s="67"/>
      <c r="F55" s="65">
        <v>40560000</v>
      </c>
      <c r="G55" s="68">
        <v>5.3916812478940074E-4</v>
      </c>
      <c r="H55" s="10"/>
      <c r="M55" s="14"/>
      <c r="P55" s="10"/>
    </row>
    <row r="56" spans="1:16">
      <c r="A56" s="75" t="s">
        <v>129</v>
      </c>
      <c r="B56" s="75" t="s">
        <v>3</v>
      </c>
      <c r="C56" s="93">
        <v>2258</v>
      </c>
      <c r="D56" s="65"/>
      <c r="E56" s="65"/>
      <c r="F56" s="67"/>
      <c r="G56" s="68">
        <v>0</v>
      </c>
      <c r="H56" s="10"/>
      <c r="M56" s="14"/>
      <c r="P56" s="10"/>
    </row>
    <row r="57" spans="1:16">
      <c r="A57" s="75"/>
      <c r="B57" s="71" t="s">
        <v>59</v>
      </c>
      <c r="C57" s="92">
        <v>2259</v>
      </c>
      <c r="D57" s="67"/>
      <c r="E57" s="67"/>
      <c r="F57" s="67">
        <v>10187399879</v>
      </c>
      <c r="G57" s="68">
        <v>0.13542212251578398</v>
      </c>
      <c r="H57" s="10"/>
      <c r="M57" s="14"/>
      <c r="P57" s="10"/>
    </row>
    <row r="58" spans="1:16">
      <c r="A58" s="71"/>
      <c r="B58" s="71" t="s">
        <v>60</v>
      </c>
      <c r="C58" s="92">
        <v>2260</v>
      </c>
      <c r="D58" s="67"/>
      <c r="E58" s="67"/>
      <c r="F58" s="67">
        <v>0</v>
      </c>
      <c r="G58" s="68">
        <v>0</v>
      </c>
      <c r="H58" s="10"/>
      <c r="M58" s="14"/>
      <c r="P58" s="10"/>
    </row>
    <row r="59" spans="1:16">
      <c r="A59" s="71"/>
      <c r="B59" s="71" t="s">
        <v>61</v>
      </c>
      <c r="C59" s="92">
        <v>2261</v>
      </c>
      <c r="D59" s="67"/>
      <c r="E59" s="67"/>
      <c r="F59" s="67">
        <v>0</v>
      </c>
      <c r="G59" s="68">
        <v>0</v>
      </c>
    </row>
    <row r="60" spans="1:16">
      <c r="A60" s="71"/>
      <c r="B60" s="71" t="s">
        <v>53</v>
      </c>
      <c r="C60" s="92">
        <v>2262</v>
      </c>
      <c r="D60" s="67"/>
      <c r="E60" s="67"/>
      <c r="F60" s="67">
        <v>10187399879</v>
      </c>
      <c r="G60" s="68">
        <v>0.13542212251578398</v>
      </c>
    </row>
    <row r="61" spans="1:16">
      <c r="A61" s="75" t="s">
        <v>130</v>
      </c>
      <c r="B61" s="75" t="s">
        <v>131</v>
      </c>
      <c r="C61" s="93">
        <v>2263</v>
      </c>
      <c r="D61" s="65"/>
      <c r="E61" s="65"/>
      <c r="F61" s="65">
        <v>75226999029</v>
      </c>
      <c r="G61" s="68">
        <v>1</v>
      </c>
    </row>
    <row r="62" spans="1:16">
      <c r="A62" s="75"/>
      <c r="B62" s="75"/>
      <c r="C62" s="93"/>
      <c r="D62" s="65"/>
      <c r="E62" s="65"/>
      <c r="F62" s="65"/>
      <c r="G62" s="68"/>
    </row>
    <row r="63" spans="1:16">
      <c r="B63" s="59" t="s">
        <v>320</v>
      </c>
    </row>
    <row r="64" spans="1:16">
      <c r="B64" s="59" t="s">
        <v>319</v>
      </c>
    </row>
  </sheetData>
  <pageMargins left="0.53" right="0.53" top="0.41" bottom="0.34" header="0.3" footer="0.17"/>
  <pageSetup paperSize="9" scale="79"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L29"/>
  <sheetViews>
    <sheetView workbookViewId="0">
      <selection activeCell="B5" sqref="B5"/>
    </sheetView>
  </sheetViews>
  <sheetFormatPr defaultColWidth="9.140625" defaultRowHeight="15"/>
  <cols>
    <col min="1" max="1" width="9.140625" style="13"/>
    <col min="2" max="2" width="43.7109375" style="13" customWidth="1"/>
    <col min="3" max="3" width="9.140625" style="13"/>
    <col min="4" max="5" width="16.85546875" style="13" customWidth="1"/>
    <col min="6" max="16384" width="9.140625" style="13"/>
  </cols>
  <sheetData>
    <row r="1" spans="1:5" ht="21">
      <c r="A1" s="39" t="s">
        <v>51</v>
      </c>
      <c r="B1" s="56" t="s">
        <v>100</v>
      </c>
      <c r="C1" s="57" t="s">
        <v>117</v>
      </c>
      <c r="D1" s="57" t="s">
        <v>314</v>
      </c>
      <c r="E1" s="57" t="s">
        <v>311</v>
      </c>
    </row>
    <row r="2" spans="1:5">
      <c r="A2" s="28" t="s">
        <v>123</v>
      </c>
      <c r="B2" s="49" t="s">
        <v>62</v>
      </c>
      <c r="C2" s="50" t="s">
        <v>63</v>
      </c>
      <c r="D2" s="58"/>
      <c r="E2" s="60"/>
    </row>
    <row r="3" spans="1:5" ht="21">
      <c r="A3" s="28">
        <v>1</v>
      </c>
      <c r="B3" s="49" t="s">
        <v>64</v>
      </c>
      <c r="C3" s="50" t="s">
        <v>65</v>
      </c>
      <c r="D3" s="25">
        <v>8.481073187610942E-4</v>
      </c>
      <c r="E3" s="26">
        <v>8.2016310275911789E-4</v>
      </c>
    </row>
    <row r="4" spans="1:5" ht="21">
      <c r="A4" s="28">
        <v>2</v>
      </c>
      <c r="B4" s="49" t="s">
        <v>66</v>
      </c>
      <c r="C4" s="50" t="s">
        <v>67</v>
      </c>
      <c r="D4" s="25">
        <v>2.8637543558395785E-4</v>
      </c>
      <c r="E4" s="26">
        <v>2.8364796722567801E-4</v>
      </c>
    </row>
    <row r="5" spans="1:5" ht="52.5">
      <c r="A5" s="28">
        <v>3</v>
      </c>
      <c r="B5" s="49" t="s">
        <v>207</v>
      </c>
      <c r="C5" s="50" t="s">
        <v>208</v>
      </c>
      <c r="D5" s="25">
        <v>1.4686394257043065E-4</v>
      </c>
      <c r="E5" s="26">
        <v>1.4554764139118159E-4</v>
      </c>
    </row>
    <row r="6" spans="1:5" ht="31.5">
      <c r="A6" s="28">
        <v>4</v>
      </c>
      <c r="B6" s="49" t="s">
        <v>68</v>
      </c>
      <c r="C6" s="50" t="s">
        <v>69</v>
      </c>
      <c r="D6" s="25">
        <v>0</v>
      </c>
      <c r="E6" s="26">
        <v>3.6386910347795402E-4</v>
      </c>
    </row>
    <row r="7" spans="1:5" ht="42">
      <c r="A7" s="28">
        <v>5</v>
      </c>
      <c r="B7" s="49" t="s">
        <v>70</v>
      </c>
      <c r="C7" s="50" t="s">
        <v>71</v>
      </c>
      <c r="D7" s="25">
        <v>9.3458872544819504E-5</v>
      </c>
      <c r="E7" s="26">
        <v>9.262122633984283E-5</v>
      </c>
    </row>
    <row r="8" spans="1:5" ht="21">
      <c r="A8" s="28">
        <v>6</v>
      </c>
      <c r="B8" s="49" t="s">
        <v>72</v>
      </c>
      <c r="C8" s="50" t="s">
        <v>73</v>
      </c>
      <c r="D8" s="25">
        <v>1.44972846343669E-3</v>
      </c>
      <c r="E8" s="26">
        <v>1.7488077318772682E-3</v>
      </c>
    </row>
    <row r="9" spans="1:5" ht="42">
      <c r="A9" s="28">
        <v>7</v>
      </c>
      <c r="B9" s="49" t="s">
        <v>220</v>
      </c>
      <c r="C9" s="50" t="s">
        <v>74</v>
      </c>
      <c r="D9" s="25">
        <v>2.5906235378376698E-2</v>
      </c>
      <c r="E9" s="61">
        <v>1.2814424527796277E-2</v>
      </c>
    </row>
    <row r="10" spans="1:5">
      <c r="A10" s="28" t="s">
        <v>147</v>
      </c>
      <c r="B10" s="49" t="s">
        <v>75</v>
      </c>
      <c r="C10" s="50" t="s">
        <v>76</v>
      </c>
      <c r="D10" s="19"/>
      <c r="E10" s="26"/>
    </row>
    <row r="11" spans="1:5">
      <c r="A11" s="51">
        <v>1</v>
      </c>
      <c r="B11" s="49" t="s">
        <v>77</v>
      </c>
      <c r="C11" s="50" t="s">
        <v>78</v>
      </c>
      <c r="D11" s="19"/>
      <c r="E11" s="26"/>
    </row>
    <row r="12" spans="1:5">
      <c r="A12" s="52"/>
      <c r="B12" s="49" t="s">
        <v>79</v>
      </c>
      <c r="C12" s="50" t="s">
        <v>80</v>
      </c>
      <c r="D12" s="83">
        <v>56774785400</v>
      </c>
      <c r="E12" s="27">
        <v>56721843600</v>
      </c>
    </row>
    <row r="13" spans="1:5">
      <c r="A13" s="53"/>
      <c r="B13" s="49" t="s">
        <v>81</v>
      </c>
      <c r="C13" s="50" t="s">
        <v>82</v>
      </c>
      <c r="D13" s="83">
        <v>5677478.54</v>
      </c>
      <c r="E13" s="84">
        <v>5672184.3600000003</v>
      </c>
    </row>
    <row r="14" spans="1:5">
      <c r="A14" s="51">
        <v>2</v>
      </c>
      <c r="B14" s="49" t="s">
        <v>83</v>
      </c>
      <c r="C14" s="50" t="s">
        <v>84</v>
      </c>
      <c r="D14" s="19"/>
      <c r="E14" s="27"/>
    </row>
    <row r="15" spans="1:5">
      <c r="A15" s="52"/>
      <c r="B15" s="49" t="s">
        <v>85</v>
      </c>
      <c r="C15" s="50" t="s">
        <v>86</v>
      </c>
      <c r="D15" s="84">
        <v>1525.72</v>
      </c>
      <c r="E15" s="84">
        <v>8959.2900000000009</v>
      </c>
    </row>
    <row r="16" spans="1:5">
      <c r="A16" s="52"/>
      <c r="B16" s="49" t="s">
        <v>87</v>
      </c>
      <c r="C16" s="50" t="s">
        <v>88</v>
      </c>
      <c r="D16" s="27">
        <v>15257200</v>
      </c>
      <c r="E16" s="27">
        <v>89592900.000000015</v>
      </c>
    </row>
    <row r="17" spans="1:5">
      <c r="A17" s="52"/>
      <c r="B17" s="49" t="s">
        <v>190</v>
      </c>
      <c r="C17" s="50" t="s">
        <v>199</v>
      </c>
      <c r="D17" s="84">
        <v>-51405.26</v>
      </c>
      <c r="E17" s="84">
        <v>-3665.11</v>
      </c>
    </row>
    <row r="18" spans="1:5" ht="21">
      <c r="A18" s="53"/>
      <c r="B18" s="49" t="s">
        <v>191</v>
      </c>
      <c r="C18" s="50" t="s">
        <v>200</v>
      </c>
      <c r="D18" s="27">
        <v>-514052600</v>
      </c>
      <c r="E18" s="27">
        <v>-36651100</v>
      </c>
    </row>
    <row r="19" spans="1:5">
      <c r="A19" s="51">
        <v>3</v>
      </c>
      <c r="B19" s="49" t="s">
        <v>89</v>
      </c>
      <c r="C19" s="50" t="s">
        <v>90</v>
      </c>
      <c r="D19" s="19"/>
      <c r="E19" s="27"/>
    </row>
    <row r="20" spans="1:5">
      <c r="A20" s="52"/>
      <c r="B20" s="49" t="s">
        <v>192</v>
      </c>
      <c r="C20" s="50" t="s">
        <v>91</v>
      </c>
      <c r="D20" s="20">
        <v>56275990000</v>
      </c>
      <c r="E20" s="27">
        <v>56774785400</v>
      </c>
    </row>
    <row r="21" spans="1:5">
      <c r="A21" s="53"/>
      <c r="B21" s="49" t="s">
        <v>193</v>
      </c>
      <c r="C21" s="50" t="s">
        <v>92</v>
      </c>
      <c r="D21" s="83">
        <v>5627599</v>
      </c>
      <c r="E21" s="84">
        <v>5677478.54</v>
      </c>
    </row>
    <row r="22" spans="1:5" ht="21">
      <c r="A22" s="28">
        <v>4</v>
      </c>
      <c r="B22" s="49" t="s">
        <v>93</v>
      </c>
      <c r="C22" s="50" t="s">
        <v>94</v>
      </c>
      <c r="D22" s="19">
        <v>0.9780825268467066</v>
      </c>
      <c r="E22" s="26">
        <v>0.969665708326922</v>
      </c>
    </row>
    <row r="23" spans="1:5" ht="21">
      <c r="A23" s="28">
        <v>5</v>
      </c>
      <c r="B23" s="49" t="s">
        <v>95</v>
      </c>
      <c r="C23" s="50" t="s">
        <v>96</v>
      </c>
      <c r="D23" s="125">
        <v>0.99409999999999998</v>
      </c>
      <c r="E23" s="26">
        <v>0.99377233929623954</v>
      </c>
    </row>
    <row r="24" spans="1:5" ht="21">
      <c r="A24" s="28">
        <v>6</v>
      </c>
      <c r="B24" s="49" t="s">
        <v>97</v>
      </c>
      <c r="C24" s="50" t="s">
        <v>98</v>
      </c>
      <c r="D24" s="19">
        <v>2.0000000000000001E-4</v>
      </c>
      <c r="E24" s="26">
        <v>2.0000000000000001E-4</v>
      </c>
    </row>
    <row r="25" spans="1:5" ht="21">
      <c r="A25" s="28">
        <v>7</v>
      </c>
      <c r="B25" s="49" t="s">
        <v>194</v>
      </c>
      <c r="C25" s="50" t="s">
        <v>206</v>
      </c>
      <c r="D25" s="20">
        <v>67</v>
      </c>
      <c r="E25" s="27">
        <v>68</v>
      </c>
    </row>
    <row r="26" spans="1:5">
      <c r="A26" s="28">
        <v>8</v>
      </c>
      <c r="B26" s="49" t="s">
        <v>195</v>
      </c>
      <c r="C26" s="50" t="s">
        <v>99</v>
      </c>
      <c r="D26" s="20">
        <v>13344</v>
      </c>
      <c r="E26" s="27">
        <v>13503</v>
      </c>
    </row>
    <row r="28" spans="1:5">
      <c r="A28" s="54"/>
      <c r="B28" s="55"/>
      <c r="C28" s="55"/>
      <c r="D28" s="55"/>
      <c r="E28" s="55"/>
    </row>
    <row r="29" spans="1:5">
      <c r="A29" s="55"/>
      <c r="B29" s="55"/>
      <c r="C29" s="55"/>
      <c r="D29" s="55"/>
      <c r="E29" s="55"/>
    </row>
  </sheetData>
  <pageMargins left="0.53" right="0.48" top="0.75" bottom="0.75" header="0.3" footer="0.3"/>
  <pageSetup scale="99"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C8" sqref="C8"/>
    </sheetView>
  </sheetViews>
  <sheetFormatPr defaultColWidth="9.140625" defaultRowHeight="15"/>
  <cols>
    <col min="1" max="1" width="9.140625" style="5"/>
    <col min="2" max="2" width="37.5703125" style="5" customWidth="1"/>
    <col min="3" max="3" width="55.7109375" style="5" customWidth="1"/>
    <col min="4" max="16384" width="9.140625" style="5"/>
  </cols>
  <sheetData>
    <row r="1" spans="1:3">
      <c r="A1" s="7" t="s">
        <v>51</v>
      </c>
      <c r="B1" s="8" t="s">
        <v>211</v>
      </c>
      <c r="C1" s="9" t="s">
        <v>102</v>
      </c>
    </row>
    <row r="2" spans="1:3">
      <c r="A2" s="6">
        <v>1</v>
      </c>
      <c r="B2" s="4" t="s">
        <v>216</v>
      </c>
      <c r="C2" s="1" t="s">
        <v>217</v>
      </c>
    </row>
    <row r="3" spans="1:3">
      <c r="A3" s="6">
        <v>2</v>
      </c>
      <c r="B3" s="4" t="s">
        <v>212</v>
      </c>
      <c r="C3" s="3" t="s">
        <v>213</v>
      </c>
    </row>
    <row r="4" spans="1:3">
      <c r="A4" s="6">
        <v>3</v>
      </c>
      <c r="B4" s="4" t="s">
        <v>214</v>
      </c>
      <c r="C4" s="3" t="s">
        <v>215</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4449260c880489491a77af2cd5f178b.psdsxs" Id="R68a5e0fc4a35420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L9Nk0uo13B3J5sclTkgGFvlVcaQ=</DigestValue>
    </Reference>
    <Reference URI="#idOfficeObject" Type="http://www.w3.org/2000/09/xmldsig#Object">
      <DigestMethod Algorithm="http://www.w3.org/2000/09/xmldsig#sha1"/>
      <DigestValue>G3MnDgWhQX8Tx3+3dpx0MCPD4EA=</DigestValue>
    </Reference>
  </SignedInfo>
  <SignatureValue>
    E++MK1FhmLe9eouv44AO5PS7qTPhV+gFpaw9yGmfOG1wyFJXZp+76tDmM6ILPBWvgCwIGCgn
    6NkBd1SFH6gBtcvjZnuun0x3hJVBFJF/L5auoS+pQSwtOzkqJwhn2LHkxfVLx11wJz45iETO
    ZxP47M9ITACLioutnMBmrl19DHU=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rIO2TvpCuwM0HDAj3lIOUSOpsx4=</DigestValue>
      </Reference>
      <Reference URI="/xl/printerSettings/printerSettings2.bin?ContentType=application/vnd.openxmlformats-officedocument.spreadsheetml.printerSettings">
        <DigestMethod Algorithm="http://www.w3.org/2000/09/xmldsig#sha1"/>
        <DigestValue>ScA8lDLsd4rzO9nZMTH9NXFDqB0=</DigestValue>
      </Reference>
      <Reference URI="/xl/printerSettings/printerSettings3.bin?ContentType=application/vnd.openxmlformats-officedocument.spreadsheetml.printerSettings">
        <DigestMethod Algorithm="http://www.w3.org/2000/09/xmldsig#sha1"/>
        <DigestValue>ScA8lDLsd4rzO9nZMTH9NXFDqB0=</DigestValue>
      </Reference>
      <Reference URI="/xl/printerSettings/printerSettings4.bin?ContentType=application/vnd.openxmlformats-officedocument.spreadsheetml.printerSettings">
        <DigestMethod Algorithm="http://www.w3.org/2000/09/xmldsig#sha1"/>
        <DigestValue>ScA8lDLsd4rzO9nZMTH9NXFDqB0=</DigestValue>
      </Reference>
      <Reference URI="/xl/printerSettings/printerSettings5.bin?ContentType=application/vnd.openxmlformats-officedocument.spreadsheetml.printerSettings">
        <DigestMethod Algorithm="http://www.w3.org/2000/09/xmldsig#sha1"/>
        <DigestValue>qAIoHGl3TUyPj9jNjqbDPc8x7VY=</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Z6gMspYCfJCFh92ngagsq+KdVeE=</DigestValue>
      </Reference>
      <Reference URI="/xl/styles.xml?ContentType=application/vnd.openxmlformats-officedocument.spreadsheetml.styles+xml">
        <DigestMethod Algorithm="http://www.w3.org/2000/09/xmldsig#sha1"/>
        <DigestValue>UKcO0tGHXgpBFZteQHMy2iK8m18=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GpIuuF3vN8kTDrZxLZzAi9nDtVQ=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+QEGtXN55qv6Mu9RN0LTVhWngEo=</DigestValue>
      </Reference>
      <Reference URI="/xl/worksheets/sheet2.xml?ContentType=application/vnd.openxmlformats-officedocument.spreadsheetml.worksheet+xml">
        <DigestMethod Algorithm="http://www.w3.org/2000/09/xmldsig#sha1"/>
        <DigestValue>e9YAoXCJefGzJuIpE65PgWh+40M=</DigestValue>
      </Reference>
      <Reference URI="/xl/worksheets/sheet3.xml?ContentType=application/vnd.openxmlformats-officedocument.spreadsheetml.worksheet+xml">
        <DigestMethod Algorithm="http://www.w3.org/2000/09/xmldsig#sha1"/>
        <DigestValue>gpWrnW7aBG0rXDxowgaqf+DlPqA=</DigestValue>
      </Reference>
      <Reference URI="/xl/worksheets/sheet4.xml?ContentType=application/vnd.openxmlformats-officedocument.spreadsheetml.worksheet+xml">
        <DigestMethod Algorithm="http://www.w3.org/2000/09/xmldsig#sha1"/>
        <DigestValue>9Vvz3bijofz0zqYG3NHUdt87UiM=</DigestValue>
      </Reference>
      <Reference URI="/xl/worksheets/sheet5.xml?ContentType=application/vnd.openxmlformats-officedocument.spreadsheetml.worksheet+xml">
        <DigestMethod Algorithm="http://www.w3.org/2000/09/xmldsig#sha1"/>
        <DigestValue>goGDot8CDl/Q6aTz8c0S9ozHgwg=</DigestValue>
      </Reference>
      <Reference URI="/xl/worksheets/sheet6.xml?ContentType=application/vnd.openxmlformats-officedocument.spreadsheetml.worksheet+xml">
        <DigestMethod Algorithm="http://www.w3.org/2000/09/xmldsig#sha1"/>
        <DigestValue>+FrfxWssong2CBHsGNNKmQxL5p0=</DigestValue>
      </Reference>
    </Manifest>
    <SignatureProperties>
      <SignatureProperty Id="idSignatureTime" Target="#idPackageSignature">
        <mdssi:SignatureTime>
          <mdssi:Format>YYYY-MM-DDThh:mm:ssTZD</mdssi:Format>
          <mdssi:Value>2017-08-07T03:07:13Z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cp:lastPrinted>2017-08-07T03:07:04Z</cp:lastPrinted>
  <dcterms:created xsi:type="dcterms:W3CDTF">2013-07-15T10:49:12Z</dcterms:created>
  <dcterms:modified xsi:type="dcterms:W3CDTF">2017-08-07T03:07:12Z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