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360" yWindow="630" windowWidth="14355" windowHeight="6240" tabRatio="81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sharedStrings.xml><?xml version="1.0" encoding="utf-8"?>
<sst xmlns="http://schemas.openxmlformats.org/spreadsheetml/2006/main" count="374" uniqueCount="328">
  <si>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</si>
  <si>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</si>
  <si>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</si>
  <si>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</si>
  <si>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</si>
  <si>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</si>
  <si>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</si>
  <si>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</si>
  <si>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</si>
  <si>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</si>
  <si>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</si>
  <si>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</si>
  <si>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</si>
  <si>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</si>
  <si>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</si>
  <si>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</si>
  <si>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</si>
  <si>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</si>
  <si>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</si>
  <si>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</si>
  <si>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</si>
  <si>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</si>
  <si>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</si>
  <si>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</si>
  <si>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</si>
  <si>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</si>
  <si>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</si>
  <si>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</si>
  <si>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</si>
  <si>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</si>
  <si>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</si>
  <si>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</si>
  <si>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</si>
  <si>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</si>
  <si>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</si>
  <si>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</si>
  <si>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</si>
  <si>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</si>
  <si>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</si>
  <si>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</si>
  <si>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</si>
  <si>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</si>
  <si>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</si>
  <si>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</si>
  <si>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</si>
  <si>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</si>
  <si>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</si>
  <si>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</si>
  <si>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</si>
  <si>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</si>
  <si>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</si>
  <si>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</si>
  <si>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</si>
  <si>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</si>
  <si>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</si>
  <si>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</si>
  <si>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</si>
  <si>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</si>
  <si>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</si>
  <si>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</si>
  <si>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</si>
  <si>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</si>
  <si>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</si>
  <si>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</si>
  <si>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</si>
  <si>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</si>
  <si>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</si>
  <si>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</si>
  <si>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</si>
  <si>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</si>
  <si>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</si>
  <si>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</si>
  <si>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</si>
  <si>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</si>
  <si>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</si>
  <si>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</si>
  <si>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</si>
  <si>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</si>
  <si>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</si>
  <si>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</si>
  <si>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</si>
  <si>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</si>
  <si>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</si>
  <si>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</si>
  <si>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</si>
  <si>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</si>
  <si>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</si>
  <si>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</si>
  <si>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</si>
  <si>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</si>
  <si>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</si>
  <si>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</si>
  <si>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</si>
  <si>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</si>
  <si>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</si>
  <si>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</si>
  <si>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</si>
  <si>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</si>
  <si>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</si>
  <si>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</si>
  <si>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</si>
  <si>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</si>
  <si>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</si>
  <si>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</si>
  <si>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</si>
  <si>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</si>
  <si>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</si>
  <si>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</si>
  <si>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</si>
  <si>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</si>
  <si>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</si>
  <si>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</si>
  <si>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</si>
  <si>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</si>
  <si>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</si>
  <si>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</si>
  <si>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</si>
  <si>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</si>
  <si>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</si>
  <si>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</si>
  <si>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</si>
  <si>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</si>
  <si>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</si>
  <si>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</si>
  <si>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</si>
  <si>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</si>
  <si>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</si>
  <si>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</si>
  <si>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</si>
  <si>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</si>
  <si>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</si>
  <si>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</si>
  <si>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</si>
  <si>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</si>
  <si>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</si>
  <si>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</si>
  <si>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</si>
  <si>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</si>
  <si>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</si>
  <si>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</si>
  <si>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</si>
  <si>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</si>
  <si>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</si>
  <si>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</si>
  <si>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</si>
  <si>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</si>
  <si>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</si>
  <si>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</si>
  <si>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</si>
  <si>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</si>
  <si>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</si>
  <si>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</si>
  <si>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</si>
  <si>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</si>
  <si>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</si>
  <si>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</si>
  <si>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</si>
  <si>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</si>
  <si>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</si>
  <si>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</si>
  <si>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</si>
  <si>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</si>
  <si>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</si>
  <si>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</si>
  <si>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</si>
  <si>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</si>
  <si>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</si>
  <si>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</si>
  <si>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</si>
  <si>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</si>
  <si>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</si>
  <si>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</si>
  <si>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</si>
  <si>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</si>
  <si>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</si>
  <si>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</si>
  <si>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</si>
  <si>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</si>
  <si>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</si>
  <si>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</si>
  <si>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</si>
  <si>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</si>
  <si>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</si>
  <si>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</si>
  <si>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</si>
  <si>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</si>
  <si>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</si>
  <si>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</si>
  <si>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</si>
  <si>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</si>
  <si>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</si>
  <si>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</si>
  <si>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</si>
  <si>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</si>
  <si>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</si>
  <si>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</si>
  <si>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</si>
  <si>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</si>
  <si>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</si>
  <si>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</si>
  <si>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</si>
  <si>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</si>
  <si>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</si>
  <si>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</si>
  <si>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</si>
  <si>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</si>
  <si>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</si>
  <si>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</si>
  <si>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</si>
  <si>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</si>
  <si>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</si>
  <si>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Tham chiếu</t>
  </si>
  <si>
    <t>B</t>
  </si>
  <si>
    <t>B…</t>
  </si>
  <si>
    <t>C</t>
  </si>
  <si>
    <t>C…</t>
  </si>
  <si>
    <t>A</t>
  </si>
  <si>
    <t>A…</t>
  </si>
  <si>
    <t>Phản hồi của Ngân hàng giám sát</t>
  </si>
  <si>
    <t>PhanHoiNHGS_06276</t>
  </si>
  <si>
    <t>Tốc độ vòng quay danh mục trong kỳ (%) = (Tổng giá trị danh mục mua vào + tổng giá trị danh mục bán ra)/(2 x Giá trị tài sản ròng trung bình trong kỳ)</t>
  </si>
  <si>
    <t>Cổ phiếu</t>
  </si>
  <si>
    <t>Tiền bán cổ phiếu chờ thu</t>
  </si>
  <si>
    <t>Tiền bán trái phiếu chờ thu</t>
  </si>
  <si>
    <t>Phải trả về mua cổ phiếu</t>
  </si>
  <si>
    <t>Phải trả về mua trái phiếu</t>
  </si>
  <si>
    <t>Phí ngân hàng</t>
  </si>
  <si>
    <t>CTG</t>
  </si>
  <si>
    <t>FPT</t>
  </si>
  <si>
    <t>HPG</t>
  </si>
  <si>
    <t>2246.10</t>
  </si>
  <si>
    <t>MBB</t>
  </si>
  <si>
    <t>MSN</t>
  </si>
  <si>
    <t>PVD</t>
  </si>
  <si>
    <t>2246.20</t>
  </si>
  <si>
    <t>VCB</t>
  </si>
  <si>
    <t>VIC</t>
  </si>
  <si>
    <t>VNM</t>
  </si>
  <si>
    <t>Cổ tức được nhận</t>
  </si>
  <si>
    <t>Lãi trái phiếu được nhận</t>
  </si>
  <si>
    <t>Các khoản đặt cọc và ứng trước</t>
  </si>
  <si>
    <t>Tiền bán chứng khoán chờ thu</t>
  </si>
  <si>
    <t>Các loại phí khác (nêu chi tiết)</t>
  </si>
  <si>
    <t>2239.1</t>
  </si>
  <si>
    <t>2239.2</t>
  </si>
  <si>
    <t>Thay đổi giá trị tài sản ròng do phát hành thêm Chứng chỉ Quỹ</t>
  </si>
  <si>
    <t>2239.3</t>
  </si>
  <si>
    <t>Thay đổi giá trị tài sản ròng do mua lại Chứng chỉ Quỹ</t>
  </si>
  <si>
    <t>2239.4</t>
  </si>
  <si>
    <t>Tổng Giám đốc
Công ty quản lý quỹ</t>
  </si>
  <si>
    <t>2205.3</t>
  </si>
  <si>
    <t>GMD</t>
  </si>
  <si>
    <t>DPM</t>
  </si>
  <si>
    <t>KBC</t>
  </si>
  <si>
    <t>Đầu tư khác</t>
  </si>
  <si>
    <t>2205.4</t>
  </si>
  <si>
    <t>Thay đổi giá trị tài sản ròng do việc phân phối thu nhập cho các nhà đầu tư trong kỳ</t>
  </si>
  <si>
    <t>2246.1</t>
  </si>
  <si>
    <t>2246.2</t>
  </si>
  <si>
    <t>2246.3</t>
  </si>
  <si>
    <t>2246.4</t>
  </si>
  <si>
    <t>2246.5</t>
  </si>
  <si>
    <t>2246.6</t>
  </si>
  <si>
    <t>2246.7</t>
  </si>
  <si>
    <t>2246.8</t>
  </si>
  <si>
    <t>2246.9</t>
  </si>
  <si>
    <t>2246.11</t>
  </si>
  <si>
    <t>2246.12</t>
  </si>
  <si>
    <t>2246.13</t>
  </si>
  <si>
    <t>2246.14</t>
  </si>
  <si>
    <t>2246.15</t>
  </si>
  <si>
    <t>2246.16</t>
  </si>
  <si>
    <t>2246.17</t>
  </si>
  <si>
    <t>2246.18</t>
  </si>
  <si>
    <t>2246.19</t>
  </si>
  <si>
    <t>2246.21</t>
  </si>
  <si>
    <t>2246.22</t>
  </si>
  <si>
    <t>2246.23</t>
  </si>
  <si>
    <t>2246.24</t>
  </si>
  <si>
    <t>2246.25</t>
  </si>
  <si>
    <t>2246.26</t>
  </si>
  <si>
    <t>2246.27</t>
  </si>
  <si>
    <t>Lãi tiền gửi được nhận</t>
  </si>
  <si>
    <t>Tiền gửi có kỳ hạn trên 3 tháng</t>
  </si>
  <si>
    <t xml:space="preserve"> Chứng chỉ tiền gửi có kỳ hạn trên 3 tháng</t>
  </si>
  <si>
    <t>HCM</t>
  </si>
  <si>
    <t>2246.28</t>
  </si>
  <si>
    <t>1. Tên Công ty quản lý quỹ: Công ty TNHH Quản lý Quỹ Bảo Việt</t>
  </si>
  <si>
    <t>3. Tên Quỹ: Quỹ đầu tư cổ phiếu năng động Bảo Việt</t>
  </si>
  <si>
    <t>CSM</t>
  </si>
  <si>
    <t>DRC</t>
  </si>
  <si>
    <t>PVT</t>
  </si>
  <si>
    <t>HSG</t>
  </si>
  <si>
    <t>CII</t>
  </si>
  <si>
    <t>PPC</t>
  </si>
  <si>
    <t>HVG</t>
  </si>
  <si>
    <t>REE</t>
  </si>
  <si>
    <t>HHS</t>
  </si>
  <si>
    <t>HJS</t>
  </si>
  <si>
    <t>STB</t>
  </si>
  <si>
    <t>FLC</t>
  </si>
  <si>
    <t>KDC</t>
  </si>
  <si>
    <t>SSI</t>
  </si>
  <si>
    <t>2246.29</t>
  </si>
  <si>
    <t>HLD</t>
  </si>
  <si>
    <t>2246.30</t>
  </si>
  <si>
    <t>2246.31</t>
  </si>
  <si>
    <t>HAG</t>
  </si>
  <si>
    <t>2246.32</t>
  </si>
  <si>
    <t>2246.33</t>
  </si>
  <si>
    <t>CAV</t>
  </si>
  <si>
    <t>2246.34</t>
  </si>
  <si>
    <t>2246.35</t>
  </si>
  <si>
    <t xml:space="preserve">- </t>
  </si>
  <si>
    <t>NT2</t>
  </si>
  <si>
    <t>SBT</t>
  </si>
  <si>
    <t>HNG</t>
  </si>
  <si>
    <t>2251.1</t>
  </si>
  <si>
    <t>PGS</t>
  </si>
  <si>
    <t>GEX</t>
  </si>
  <si>
    <t>2253.1</t>
  </si>
  <si>
    <t>Tháng 11 Năm 2016</t>
  </si>
  <si>
    <t>2. Tên Ngân hàng giám sát: Ngân hàng TMCP Đầu tư và Phát triển Việt Nam - Chi nhánh Hà Thành</t>
  </si>
  <si>
    <t>Tháng 12 Năm 2016</t>
  </si>
  <si>
    <t>GEX Right</t>
  </si>
  <si>
    <t>CAV Right</t>
  </si>
  <si>
    <t>4. Ngày lập báo cáo: Ngày 03 tháng 01 năm 2017</t>
  </si>
  <si>
    <t>% so với kỳ trước</t>
  </si>
</sst>
</file>

<file path=xl/styles.xml><?xml version="1.0" encoding="utf-8"?>
<styleSheet xmlns="http://schemas.openxmlformats.org/spreadsheetml/2006/main">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22">
    <font>
      <sz val="11"/>
      <color theme="1"/>
      <name val="Arial"/>
      <family val="2"/>
      <scheme val="minor"/>
    </font>
    <font>
      <sz val="11"/>
      <color theme="1"/>
      <name val="Arial"/>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Arial"/>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Arial"/>
      <family val="2"/>
      <scheme val="minor"/>
    </font>
    <font>
      <b/>
      <sz val="8"/>
      <color indexed="63"/>
      <name val="Tahoma"/>
      <family val="2"/>
    </font>
    <font>
      <sz val="8"/>
      <color theme="1"/>
      <name val="Tahoma"/>
      <family val="2"/>
    </font>
    <font>
      <sz val="10"/>
      <name val="Tahoma"/>
      <family val="2"/>
    </font>
    <font>
      <sz val="11"/>
      <color rgb="FFFF0000"/>
      <name val="Times New Roman"/>
      <family val="1"/>
    </font>
    <font>
      <b/>
      <sz val="8"/>
      <color theme="1"/>
      <name val="Tahoma"/>
      <family val="2"/>
    </font>
    <font>
      <b/>
      <sz val="8"/>
      <name val="Tahoma"/>
      <family val="2"/>
      <charset val="163"/>
    </font>
    <font>
      <b/>
      <sz val="8"/>
      <color theme="1"/>
      <name val="Tahoma"/>
      <family val="2"/>
      <charset val="163"/>
    </font>
    <font>
      <sz val="8"/>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6">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cellStyleXfs>
  <cellXfs count="115">
    <xf numFmtId="0" fontId="0" fillId="0" borderId="0" xfId="0"/>
    <xf numFmtId="0" fontId="8" fillId="0" borderId="1" xfId="0" applyNumberFormat="1" applyFont="1" applyFill="1" applyBorder="1" applyAlignment="1" applyProtection="1">
      <alignment horizontal="left" vertical="center" wrapText="1"/>
    </xf>
    <xf numFmtId="0" fontId="4" fillId="3" borderId="0" xfId="0" applyFont="1" applyFill="1"/>
    <xf numFmtId="0" fontId="11" fillId="3" borderId="0" xfId="0" applyFont="1" applyFill="1"/>
    <xf numFmtId="0" fontId="4" fillId="3" borderId="0" xfId="0" applyFont="1" applyFill="1" applyAlignment="1">
      <alignment horizontal="right"/>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9" fillId="3" borderId="2" xfId="3" applyFill="1" applyBorder="1"/>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0" fontId="4" fillId="3" borderId="2" xfId="0" applyFont="1" applyFill="1" applyBorder="1" applyAlignment="1">
      <alignment wrapText="1"/>
    </xf>
    <xf numFmtId="0" fontId="4" fillId="0"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4"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4" fillId="3" borderId="2" xfId="0" applyFont="1" applyFill="1" applyBorder="1" applyAlignment="1">
      <alignment horizontal="left"/>
    </xf>
    <xf numFmtId="0" fontId="9" fillId="3" borderId="2" xfId="3" applyFill="1" applyBorder="1" applyAlignment="1">
      <alignment horizontal="left"/>
    </xf>
    <xf numFmtId="0" fontId="13" fillId="0" borderId="0" xfId="0" applyFont="1"/>
    <xf numFmtId="0" fontId="8" fillId="0" borderId="2" xfId="0" applyFont="1" applyBorder="1" applyAlignment="1">
      <alignment horizontal="center"/>
    </xf>
    <xf numFmtId="164" fontId="13" fillId="0" borderId="0" xfId="0" applyNumberFormat="1" applyFont="1"/>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10" fontId="0" fillId="0" borderId="0" xfId="0" applyNumberFormat="1"/>
    <xf numFmtId="10" fontId="0" fillId="4" borderId="0" xfId="0" applyNumberFormat="1" applyFill="1"/>
    <xf numFmtId="0" fontId="0" fillId="4" borderId="0" xfId="0" applyFill="1"/>
    <xf numFmtId="0" fontId="13" fillId="4" borderId="0" xfId="0" applyFont="1" applyFill="1"/>
    <xf numFmtId="166" fontId="0" fillId="0" borderId="0" xfId="0" applyNumberFormat="1"/>
    <xf numFmtId="165" fontId="0" fillId="0" borderId="0" xfId="1" applyFont="1"/>
    <xf numFmtId="166" fontId="13" fillId="4" borderId="0" xfId="1" applyNumberFormat="1" applyFont="1" applyFill="1"/>
    <xf numFmtId="10" fontId="8" fillId="4" borderId="2" xfId="0" applyNumberFormat="1" applyFont="1" applyFill="1" applyBorder="1" applyAlignment="1" applyProtection="1">
      <alignment horizontal="left" vertical="center" wrapText="1"/>
    </xf>
    <xf numFmtId="166" fontId="0" fillId="4" borderId="0" xfId="1" applyNumberFormat="1" applyFont="1" applyFill="1"/>
    <xf numFmtId="10" fontId="8" fillId="4" borderId="1" xfId="1" applyNumberFormat="1" applyFont="1" applyFill="1" applyBorder="1" applyAlignment="1" applyProtection="1">
      <alignment horizontal="right" vertical="center" wrapText="1"/>
    </xf>
    <xf numFmtId="166" fontId="8" fillId="4" borderId="1" xfId="1" applyNumberFormat="1" applyFont="1" applyFill="1" applyBorder="1" applyAlignment="1" applyProtection="1">
      <alignment horizontal="right" vertical="center" wrapText="1"/>
    </xf>
    <xf numFmtId="166" fontId="8" fillId="4" borderId="1" xfId="1" applyNumberFormat="1" applyFont="1" applyFill="1" applyBorder="1" applyAlignment="1" applyProtection="1">
      <alignment horizontal="left" vertical="center" wrapText="1"/>
    </xf>
    <xf numFmtId="167" fontId="8" fillId="4" borderId="2" xfId="0" applyNumberFormat="1" applyFont="1" applyFill="1" applyBorder="1" applyAlignment="1" applyProtection="1">
      <alignment horizontal="left" vertical="center" wrapText="1"/>
    </xf>
    <xf numFmtId="166" fontId="3" fillId="4" borderId="2" xfId="5" applyNumberFormat="1" applyFont="1" applyFill="1" applyBorder="1" applyAlignment="1" applyProtection="1">
      <alignment horizontal="left" vertical="top" wrapText="1"/>
    </xf>
    <xf numFmtId="166" fontId="8" fillId="4" borderId="2" xfId="5" applyNumberFormat="1" applyFont="1" applyFill="1" applyBorder="1" applyAlignment="1" applyProtection="1">
      <alignment horizontal="left" vertical="top" wrapText="1"/>
    </xf>
    <xf numFmtId="10" fontId="8" fillId="4" borderId="1" xfId="4" applyNumberFormat="1" applyFont="1" applyFill="1" applyBorder="1" applyAlignment="1" applyProtection="1">
      <alignment horizontal="right" vertical="center" wrapText="1"/>
    </xf>
    <xf numFmtId="10" fontId="8" fillId="4" borderId="2" xfId="4" applyNumberFormat="1" applyFont="1" applyFill="1" applyBorder="1" applyAlignment="1" applyProtection="1">
      <alignment horizontal="right" vertical="top" wrapText="1"/>
    </xf>
    <xf numFmtId="166" fontId="8" fillId="4" borderId="2" xfId="1" applyNumberFormat="1" applyFont="1" applyFill="1" applyBorder="1" applyAlignment="1" applyProtection="1">
      <alignment horizontal="right" vertical="top" wrapText="1"/>
    </xf>
    <xf numFmtId="166" fontId="3" fillId="4" borderId="7" xfId="1" applyNumberFormat="1" applyFont="1" applyFill="1" applyBorder="1" applyAlignment="1" applyProtection="1">
      <alignment horizontal="left" vertical="center" wrapText="1"/>
    </xf>
    <xf numFmtId="0" fontId="8" fillId="4" borderId="2" xfId="0" applyFont="1" applyFill="1" applyBorder="1" applyAlignment="1">
      <alignment horizontal="center"/>
    </xf>
    <xf numFmtId="49" fontId="3" fillId="4" borderId="3" xfId="2" applyNumberFormat="1" applyFont="1" applyFill="1" applyBorder="1" applyAlignment="1" applyProtection="1">
      <alignment horizontal="left" vertical="center" wrapText="1"/>
    </xf>
    <xf numFmtId="49" fontId="8" fillId="4" borderId="1" xfId="2" applyNumberFormat="1" applyFont="1" applyFill="1" applyBorder="1" applyAlignment="1" applyProtection="1">
      <alignment horizontal="left" vertical="center" wrapText="1"/>
    </xf>
    <xf numFmtId="166" fontId="8" fillId="4" borderId="7" xfId="1" applyNumberFormat="1" applyFont="1" applyFill="1" applyBorder="1" applyAlignment="1" applyProtection="1">
      <alignment horizontal="left" vertical="center" wrapText="1"/>
    </xf>
    <xf numFmtId="0" fontId="3"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indent="1"/>
    </xf>
    <xf numFmtId="49" fontId="3" fillId="4" borderId="1" xfId="2" applyNumberFormat="1" applyFont="1" applyFill="1" applyBorder="1" applyAlignment="1" applyProtection="1">
      <alignment horizontal="left" vertical="center" wrapText="1"/>
    </xf>
    <xf numFmtId="168" fontId="8" fillId="4" borderId="2" xfId="0" applyNumberFormat="1" applyFont="1" applyFill="1" applyBorder="1" applyAlignment="1" applyProtection="1">
      <alignment horizontal="left" vertical="center" wrapText="1"/>
    </xf>
    <xf numFmtId="0" fontId="3" fillId="4" borderId="2" xfId="2" applyFont="1" applyFill="1" applyBorder="1" applyAlignment="1" applyProtection="1">
      <alignment horizontal="center" vertical="center" wrapText="1"/>
    </xf>
    <xf numFmtId="0" fontId="3" fillId="4" borderId="3" xfId="2" applyFont="1" applyFill="1" applyBorder="1" applyAlignment="1" applyProtection="1">
      <alignment horizontal="left" vertical="center" wrapText="1"/>
    </xf>
    <xf numFmtId="0" fontId="3" fillId="4" borderId="1" xfId="2" applyFont="1" applyFill="1" applyBorder="1" applyAlignment="1" applyProtection="1">
      <alignment horizontal="left" vertical="center" wrapText="1"/>
    </xf>
    <xf numFmtId="0" fontId="3" fillId="4" borderId="2" xfId="0" applyFont="1" applyFill="1" applyBorder="1" applyAlignment="1" applyProtection="1">
      <alignment horizontal="center" vertical="center" wrapText="1"/>
    </xf>
    <xf numFmtId="0" fontId="3" fillId="4" borderId="7" xfId="2" applyFont="1" applyFill="1" applyBorder="1" applyAlignment="1" applyProtection="1">
      <alignment horizontal="left" vertical="center" wrapText="1"/>
    </xf>
    <xf numFmtId="166" fontId="14" fillId="4" borderId="1" xfId="1" applyNumberFormat="1" applyFont="1" applyFill="1" applyBorder="1" applyAlignment="1" applyProtection="1">
      <alignment horizontal="left" vertical="center" wrapText="1"/>
    </xf>
    <xf numFmtId="0" fontId="15"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xf>
    <xf numFmtId="0" fontId="2" fillId="4" borderId="0" xfId="0" applyFont="1" applyFill="1"/>
    <xf numFmtId="0" fontId="14" fillId="4" borderId="3" xfId="2" applyFont="1" applyFill="1" applyBorder="1" applyAlignment="1" applyProtection="1">
      <alignment horizontal="center" vertical="center" wrapText="1"/>
    </xf>
    <xf numFmtId="0" fontId="14" fillId="4" borderId="3" xfId="2" applyFont="1" applyFill="1" applyBorder="1" applyAlignment="1" applyProtection="1">
      <alignment horizontal="left" vertical="center" wrapText="1"/>
    </xf>
    <xf numFmtId="0" fontId="14" fillId="4" borderId="1" xfId="2" applyFont="1" applyFill="1" applyBorder="1" applyAlignment="1" applyProtection="1">
      <alignment horizontal="left" vertical="center" wrapText="1"/>
    </xf>
    <xf numFmtId="0" fontId="14" fillId="4" borderId="2" xfId="2" applyFont="1" applyFill="1" applyBorder="1" applyAlignment="1" applyProtection="1">
      <alignment horizontal="left" vertical="center" wrapText="1"/>
    </xf>
    <xf numFmtId="49" fontId="8" fillId="4" borderId="3" xfId="0" applyNumberFormat="1" applyFont="1" applyFill="1" applyBorder="1" applyAlignment="1" applyProtection="1">
      <alignment horizontal="left" vertical="center" wrapText="1"/>
    </xf>
    <xf numFmtId="49" fontId="8" fillId="4" borderId="1" xfId="0" applyNumberFormat="1" applyFont="1" applyFill="1" applyBorder="1" applyAlignment="1" applyProtection="1">
      <alignment horizontal="left" vertical="center" wrapText="1"/>
    </xf>
    <xf numFmtId="0" fontId="8" fillId="4" borderId="4" xfId="0" applyFont="1" applyFill="1" applyBorder="1" applyAlignment="1">
      <alignment horizontal="center"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8" fillId="4" borderId="0" xfId="0" applyFont="1" applyFill="1" applyAlignment="1">
      <alignment vertical="center" readingOrder="1"/>
    </xf>
    <xf numFmtId="0" fontId="8" fillId="4" borderId="0" xfId="0" applyFont="1" applyFill="1" applyAlignment="1">
      <alignment vertical="center" wrapText="1" readingOrder="1"/>
    </xf>
    <xf numFmtId="0" fontId="3" fillId="4" borderId="3"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8" fillId="4" borderId="7" xfId="0" applyFont="1" applyFill="1" applyBorder="1" applyAlignment="1" applyProtection="1">
      <alignment horizontal="left" vertical="center" wrapText="1"/>
    </xf>
    <xf numFmtId="0" fontId="16" fillId="4" borderId="0" xfId="0" applyFont="1" applyFill="1"/>
    <xf numFmtId="0" fontId="8" fillId="4" borderId="2" xfId="0" applyFont="1" applyFill="1" applyBorder="1" applyAlignment="1" applyProtection="1">
      <alignment horizontal="left" vertical="center" wrapText="1"/>
    </xf>
    <xf numFmtId="165" fontId="17" fillId="3" borderId="0" xfId="1" applyFont="1" applyFill="1"/>
    <xf numFmtId="165" fontId="17" fillId="3" borderId="0" xfId="1" applyFont="1" applyFill="1" applyAlignment="1">
      <alignment horizontal="center"/>
    </xf>
    <xf numFmtId="10" fontId="8" fillId="4" borderId="2" xfId="4"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center" wrapText="1"/>
    </xf>
    <xf numFmtId="10" fontId="13" fillId="4" borderId="0" xfId="4" applyNumberFormat="1" applyFont="1" applyFill="1" applyAlignment="1">
      <alignment horizontal="right"/>
    </xf>
    <xf numFmtId="166" fontId="18" fillId="4" borderId="2" xfId="1" applyNumberFormat="1" applyFont="1" applyFill="1" applyBorder="1"/>
    <xf numFmtId="0" fontId="15" fillId="4" borderId="2" xfId="0" applyFont="1" applyFill="1" applyBorder="1"/>
    <xf numFmtId="166" fontId="15" fillId="4" borderId="2" xfId="1" applyNumberFormat="1" applyFont="1" applyFill="1" applyBorder="1"/>
    <xf numFmtId="10" fontId="15" fillId="4" borderId="2" xfId="4" applyNumberFormat="1" applyFont="1" applyFill="1" applyBorder="1"/>
    <xf numFmtId="0" fontId="15" fillId="4" borderId="2" xfId="0" applyFont="1" applyFill="1" applyBorder="1" applyProtection="1"/>
    <xf numFmtId="166" fontId="18" fillId="4" borderId="2" xfId="1" applyNumberFormat="1" applyFont="1" applyFill="1" applyBorder="1" applyProtection="1"/>
    <xf numFmtId="10" fontId="18" fillId="4" borderId="2" xfId="1" applyNumberFormat="1" applyFont="1" applyFill="1" applyBorder="1"/>
    <xf numFmtId="10" fontId="15" fillId="4" borderId="2" xfId="1" applyNumberFormat="1" applyFont="1" applyFill="1" applyBorder="1"/>
    <xf numFmtId="0" fontId="18" fillId="4" borderId="2" xfId="0" applyFont="1" applyFill="1" applyBorder="1" applyAlignment="1" applyProtection="1">
      <alignment horizontal="left" vertical="center" wrapText="1"/>
    </xf>
    <xf numFmtId="0" fontId="15" fillId="4" borderId="2" xfId="0" applyFont="1" applyFill="1" applyBorder="1" applyAlignment="1">
      <alignment horizontal="left" vertical="center" wrapText="1"/>
    </xf>
    <xf numFmtId="0" fontId="15" fillId="4" borderId="2" xfId="0" applyFont="1" applyFill="1" applyBorder="1" applyAlignment="1" applyProtection="1">
      <alignment horizontal="left" vertical="center" wrapText="1"/>
    </xf>
    <xf numFmtId="0" fontId="15" fillId="4" borderId="7" xfId="0" applyFont="1" applyFill="1" applyBorder="1" applyAlignment="1" applyProtection="1">
      <alignment horizontal="left" vertical="center" wrapText="1"/>
    </xf>
    <xf numFmtId="0" fontId="18" fillId="4" borderId="7"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5" fillId="4" borderId="7" xfId="0" applyFont="1" applyFill="1" applyBorder="1" applyAlignment="1">
      <alignment horizontal="left" vertical="center" wrapText="1"/>
    </xf>
    <xf numFmtId="164" fontId="3" fillId="4" borderId="2" xfId="0" applyNumberFormat="1" applyFont="1" applyFill="1" applyBorder="1" applyAlignment="1" applyProtection="1">
      <alignment horizontal="left" vertical="center" wrapText="1"/>
    </xf>
    <xf numFmtId="164" fontId="8" fillId="4" borderId="2" xfId="0" applyNumberFormat="1" applyFont="1" applyFill="1" applyBorder="1" applyAlignment="1" applyProtection="1">
      <alignment horizontal="left" vertical="center" wrapText="1"/>
    </xf>
    <xf numFmtId="165" fontId="8" fillId="4" borderId="2" xfId="5" applyNumberFormat="1" applyFont="1" applyFill="1" applyBorder="1" applyAlignment="1" applyProtection="1">
      <alignment horizontal="left" vertical="top" wrapText="1"/>
    </xf>
    <xf numFmtId="165" fontId="8" fillId="4" borderId="2" xfId="1" applyNumberFormat="1" applyFont="1" applyFill="1" applyBorder="1" applyAlignment="1" applyProtection="1">
      <alignment horizontal="left" vertical="center" wrapText="1"/>
    </xf>
    <xf numFmtId="165" fontId="18" fillId="4" borderId="2" xfId="1" applyNumberFormat="1" applyFont="1" applyFill="1" applyBorder="1"/>
    <xf numFmtId="0" fontId="18" fillId="4" borderId="7" xfId="0" applyFont="1" applyFill="1" applyBorder="1" applyAlignment="1" applyProtection="1">
      <alignment horizontal="left" vertical="center" wrapText="1"/>
    </xf>
    <xf numFmtId="165" fontId="8" fillId="4" borderId="1" xfId="1" applyNumberFormat="1" applyFont="1" applyFill="1" applyBorder="1" applyAlignment="1" applyProtection="1">
      <alignment horizontal="right" vertical="center" wrapText="1"/>
    </xf>
    <xf numFmtId="165" fontId="8" fillId="4" borderId="2" xfId="1" applyNumberFormat="1" applyFont="1" applyFill="1" applyBorder="1" applyAlignment="1" applyProtection="1">
      <alignment horizontal="right" vertical="top" wrapText="1"/>
    </xf>
    <xf numFmtId="165" fontId="13" fillId="0" borderId="0" xfId="1" applyFont="1"/>
    <xf numFmtId="164" fontId="19" fillId="4" borderId="2" xfId="0" applyNumberFormat="1" applyFont="1" applyFill="1" applyBorder="1" applyAlignment="1" applyProtection="1">
      <alignment horizontal="left" vertical="center" wrapText="1"/>
    </xf>
    <xf numFmtId="166" fontId="19" fillId="4" borderId="2" xfId="5" applyNumberFormat="1" applyFont="1" applyFill="1" applyBorder="1" applyAlignment="1" applyProtection="1">
      <alignment horizontal="left" vertical="top" wrapText="1"/>
    </xf>
    <xf numFmtId="10" fontId="20" fillId="4" borderId="2" xfId="4" applyNumberFormat="1" applyFont="1" applyFill="1" applyBorder="1"/>
    <xf numFmtId="10" fontId="3" fillId="4" borderId="2" xfId="4" applyNumberFormat="1" applyFont="1" applyFill="1" applyBorder="1" applyAlignment="1" applyProtection="1">
      <alignment horizontal="right" vertical="top" wrapText="1"/>
    </xf>
    <xf numFmtId="10" fontId="21" fillId="4" borderId="2" xfId="4" applyNumberFormat="1" applyFont="1" applyFill="1" applyBorder="1" applyAlignment="1" applyProtection="1">
      <alignment horizontal="right" vertical="top" wrapText="1"/>
    </xf>
  </cellXfs>
  <cellStyles count="6">
    <cellStyle name="Comma" xfId="1" builtinId="3"/>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2:K34"/>
  <sheetViews>
    <sheetView tabSelected="1" workbookViewId="0">
      <selection activeCell="C37" sqref="C37"/>
    </sheetView>
  </sheetViews>
  <sheetFormatPr defaultColWidth="9.125" defaultRowHeight="15"/>
  <cols>
    <col min="1" max="2" width="9.125" style="2"/>
    <col min="3" max="3" width="31.375" style="2" bestFit="1" customWidth="1"/>
    <col min="4" max="4" width="38.75" style="2" customWidth="1"/>
    <col min="5" max="16384" width="9.125" style="2"/>
  </cols>
  <sheetData>
    <row r="2" spans="1:11" ht="18.75">
      <c r="C2" s="3" t="s">
        <v>109</v>
      </c>
    </row>
    <row r="3" spans="1:11" ht="12" customHeight="1">
      <c r="C3" s="3"/>
    </row>
    <row r="4" spans="1:11">
      <c r="C4" s="4" t="s">
        <v>204</v>
      </c>
      <c r="D4" s="18" t="s">
        <v>201</v>
      </c>
    </row>
    <row r="5" spans="1:11">
      <c r="C5" s="4" t="s">
        <v>205</v>
      </c>
      <c r="D5" s="18">
        <v>12</v>
      </c>
    </row>
    <row r="6" spans="1:11">
      <c r="C6" s="4" t="s">
        <v>196</v>
      </c>
      <c r="D6" s="15">
        <v>2016</v>
      </c>
      <c r="J6" s="16"/>
      <c r="K6" s="16"/>
    </row>
    <row r="7" spans="1:11">
      <c r="J7" s="16" t="s">
        <v>202</v>
      </c>
      <c r="K7" s="16"/>
    </row>
    <row r="8" spans="1:11">
      <c r="A8" s="2" t="s">
        <v>287</v>
      </c>
      <c r="J8" s="16" t="s">
        <v>203</v>
      </c>
      <c r="K8" s="16"/>
    </row>
    <row r="9" spans="1:11">
      <c r="A9" s="2" t="s">
        <v>322</v>
      </c>
      <c r="J9" s="16"/>
      <c r="K9" s="16"/>
    </row>
    <row r="10" spans="1:11" ht="14.25" customHeight="1">
      <c r="A10" s="2" t="s">
        <v>288</v>
      </c>
      <c r="J10" s="16">
        <v>1</v>
      </c>
      <c r="K10" s="16" t="s">
        <v>123</v>
      </c>
    </row>
    <row r="11" spans="1:11">
      <c r="A11" s="2" t="s">
        <v>326</v>
      </c>
      <c r="J11" s="16"/>
      <c r="K11" s="16"/>
    </row>
    <row r="12" spans="1:11">
      <c r="J12" s="16">
        <v>3</v>
      </c>
      <c r="K12" s="16" t="s">
        <v>125</v>
      </c>
    </row>
    <row r="13" spans="1:11">
      <c r="D13" s="2" t="s">
        <v>110</v>
      </c>
      <c r="J13" s="16">
        <v>4</v>
      </c>
      <c r="K13" s="16" t="s">
        <v>163</v>
      </c>
    </row>
    <row r="14" spans="1:11">
      <c r="J14" s="16">
        <v>5</v>
      </c>
      <c r="K14" s="17"/>
    </row>
    <row r="15" spans="1:11">
      <c r="J15" s="16">
        <v>6</v>
      </c>
      <c r="K15" s="17"/>
    </row>
    <row r="16" spans="1:11">
      <c r="B16" s="5" t="s">
        <v>51</v>
      </c>
      <c r="C16" s="6" t="s">
        <v>102</v>
      </c>
      <c r="D16" s="6" t="s">
        <v>103</v>
      </c>
      <c r="J16" s="16">
        <v>7</v>
      </c>
      <c r="K16" s="17"/>
    </row>
    <row r="17" spans="1:11">
      <c r="B17" s="7">
        <v>1</v>
      </c>
      <c r="C17" s="14" t="s">
        <v>111</v>
      </c>
      <c r="D17" s="8" t="s">
        <v>113</v>
      </c>
      <c r="J17" s="16">
        <v>8</v>
      </c>
      <c r="K17" s="17"/>
    </row>
    <row r="18" spans="1:11">
      <c r="B18" s="7">
        <v>2</v>
      </c>
      <c r="C18" s="14" t="s">
        <v>104</v>
      </c>
      <c r="D18" s="8" t="s">
        <v>114</v>
      </c>
      <c r="J18" s="16">
        <v>9</v>
      </c>
      <c r="K18" s="17"/>
    </row>
    <row r="19" spans="1:11">
      <c r="B19" s="7">
        <v>3</v>
      </c>
      <c r="C19" s="14" t="s">
        <v>112</v>
      </c>
      <c r="D19" s="8" t="s">
        <v>115</v>
      </c>
      <c r="J19" s="16">
        <v>10</v>
      </c>
      <c r="K19" s="17"/>
    </row>
    <row r="20" spans="1:11">
      <c r="B20" s="7">
        <v>4</v>
      </c>
      <c r="C20" s="14" t="s">
        <v>105</v>
      </c>
      <c r="D20" s="8" t="s">
        <v>116</v>
      </c>
      <c r="J20" s="16">
        <v>11</v>
      </c>
      <c r="K20" s="17"/>
    </row>
    <row r="21" spans="1:11">
      <c r="B21" s="7">
        <v>5</v>
      </c>
      <c r="C21" s="21" t="s">
        <v>218</v>
      </c>
      <c r="D21" s="22" t="s">
        <v>219</v>
      </c>
      <c r="J21" s="16">
        <v>12</v>
      </c>
      <c r="K21" s="17"/>
    </row>
    <row r="23" spans="1:11">
      <c r="B23" s="9" t="s">
        <v>106</v>
      </c>
      <c r="C23" s="10" t="s">
        <v>107</v>
      </c>
    </row>
    <row r="24" spans="1:11">
      <c r="C24" s="10" t="s">
        <v>108</v>
      </c>
    </row>
    <row r="29" spans="1:11" ht="29.25" customHeight="1">
      <c r="A29" s="11"/>
      <c r="B29" s="11"/>
      <c r="C29" s="12" t="s">
        <v>198</v>
      </c>
      <c r="D29" s="12" t="s">
        <v>249</v>
      </c>
    </row>
    <row r="30" spans="1:11">
      <c r="C30" s="13" t="s">
        <v>197</v>
      </c>
      <c r="D30" s="13" t="s">
        <v>197</v>
      </c>
    </row>
    <row r="34" spans="3:4" s="81" customFormat="1">
      <c r="C34" s="82"/>
      <c r="D34" s="82"/>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codeName="Sheet2"/>
  <dimension ref="A1:K31"/>
  <sheetViews>
    <sheetView workbookViewId="0">
      <selection activeCell="G6" sqref="G6"/>
    </sheetView>
  </sheetViews>
  <sheetFormatPr defaultColWidth="9.125" defaultRowHeight="14.25"/>
  <cols>
    <col min="1" max="1" width="9.125" style="32"/>
    <col min="2" max="2" width="28.875" style="32" customWidth="1"/>
    <col min="3" max="3" width="13" style="32" customWidth="1"/>
    <col min="4" max="5" width="22" style="35" customWidth="1"/>
    <col min="6" max="6" width="22" style="85" customWidth="1"/>
    <col min="7" max="7" width="9.125" style="23"/>
    <col min="8" max="8" width="12.625" style="23" bestFit="1" customWidth="1"/>
    <col min="9" max="9" width="9.125" style="23"/>
    <col min="10" max="10" width="13.625" style="23" customWidth="1"/>
    <col min="11" max="11" width="9.125" style="109"/>
    <col min="12" max="16384" width="9.125" style="23"/>
  </cols>
  <sheetData>
    <row r="1" spans="1:8">
      <c r="A1" s="56" t="s">
        <v>51</v>
      </c>
      <c r="B1" s="57" t="s">
        <v>102</v>
      </c>
      <c r="C1" s="58" t="s">
        <v>117</v>
      </c>
      <c r="D1" s="47" t="s">
        <v>323</v>
      </c>
      <c r="E1" s="47" t="s">
        <v>321</v>
      </c>
      <c r="F1" s="84" t="s">
        <v>327</v>
      </c>
    </row>
    <row r="2" spans="1:8">
      <c r="A2" s="48" t="s">
        <v>123</v>
      </c>
      <c r="B2" s="49" t="s">
        <v>0</v>
      </c>
      <c r="C2" s="50" t="s">
        <v>1</v>
      </c>
      <c r="D2" s="40"/>
      <c r="E2" s="51"/>
      <c r="F2" s="83"/>
      <c r="H2" s="25"/>
    </row>
    <row r="3" spans="1:8">
      <c r="A3" s="52" t="s">
        <v>139</v>
      </c>
      <c r="B3" s="49" t="s">
        <v>162</v>
      </c>
      <c r="C3" s="50" t="s">
        <v>2</v>
      </c>
      <c r="D3" s="101">
        <v>1183926937</v>
      </c>
      <c r="E3" s="42">
        <v>7303210556</v>
      </c>
      <c r="F3" s="113">
        <v>0.16211047564927963</v>
      </c>
      <c r="H3" s="25"/>
    </row>
    <row r="4" spans="1:8">
      <c r="A4" s="48"/>
      <c r="B4" s="53" t="s">
        <v>3</v>
      </c>
      <c r="C4" s="50" t="s">
        <v>4</v>
      </c>
      <c r="D4" s="102">
        <v>1183926937</v>
      </c>
      <c r="E4" s="43">
        <v>7303210556</v>
      </c>
      <c r="F4" s="114">
        <v>0.16211047564927963</v>
      </c>
      <c r="H4" s="25"/>
    </row>
    <row r="5" spans="1:8">
      <c r="A5" s="48"/>
      <c r="B5" s="53" t="s">
        <v>5</v>
      </c>
      <c r="C5" s="50" t="s">
        <v>6</v>
      </c>
      <c r="D5" s="102">
        <v>0</v>
      </c>
      <c r="E5" s="43">
        <v>0</v>
      </c>
      <c r="F5" s="45" t="s">
        <v>313</v>
      </c>
      <c r="H5" s="25"/>
    </row>
    <row r="6" spans="1:8">
      <c r="A6" s="48"/>
      <c r="B6" s="53" t="s">
        <v>7</v>
      </c>
      <c r="C6" s="50" t="s">
        <v>8</v>
      </c>
      <c r="D6" s="102">
        <v>0</v>
      </c>
      <c r="E6" s="43">
        <v>0</v>
      </c>
      <c r="F6" s="45" t="s">
        <v>313</v>
      </c>
      <c r="H6" s="25"/>
    </row>
    <row r="7" spans="1:8">
      <c r="A7" s="52" t="s">
        <v>140</v>
      </c>
      <c r="B7" s="49" t="s">
        <v>161</v>
      </c>
      <c r="C7" s="50" t="s">
        <v>9</v>
      </c>
      <c r="D7" s="101">
        <v>61351461750</v>
      </c>
      <c r="E7" s="42">
        <v>73815368180</v>
      </c>
      <c r="F7" s="113">
        <v>0.83114754098893662</v>
      </c>
      <c r="H7" s="25"/>
    </row>
    <row r="8" spans="1:8">
      <c r="A8" s="48">
        <v>1</v>
      </c>
      <c r="B8" s="53" t="s">
        <v>221</v>
      </c>
      <c r="C8" s="50" t="s">
        <v>134</v>
      </c>
      <c r="D8" s="102">
        <v>61022841750</v>
      </c>
      <c r="E8" s="43">
        <v>65337768180</v>
      </c>
      <c r="F8" s="114">
        <v>0.93395969054050421</v>
      </c>
      <c r="H8" s="25"/>
    </row>
    <row r="9" spans="1:8">
      <c r="A9" s="48">
        <v>2</v>
      </c>
      <c r="B9" s="53" t="s">
        <v>56</v>
      </c>
      <c r="C9" s="50" t="s">
        <v>135</v>
      </c>
      <c r="D9" s="102">
        <v>0</v>
      </c>
      <c r="E9" s="43">
        <v>8279600000</v>
      </c>
      <c r="F9" s="114">
        <v>0</v>
      </c>
      <c r="H9" s="25"/>
    </row>
    <row r="10" spans="1:8">
      <c r="A10" s="52">
        <v>3</v>
      </c>
      <c r="B10" s="53" t="s">
        <v>57</v>
      </c>
      <c r="C10" s="50" t="s">
        <v>250</v>
      </c>
      <c r="D10" s="110">
        <v>328620000</v>
      </c>
      <c r="E10" s="42">
        <v>198000000</v>
      </c>
      <c r="F10" s="113">
        <v>1.6596969696969697</v>
      </c>
      <c r="H10" s="25"/>
    </row>
    <row r="11" spans="1:8">
      <c r="A11" s="48">
        <v>4</v>
      </c>
      <c r="B11" s="53" t="s">
        <v>254</v>
      </c>
      <c r="C11" s="50" t="s">
        <v>255</v>
      </c>
      <c r="D11" s="102">
        <v>0</v>
      </c>
      <c r="E11" s="43">
        <v>0</v>
      </c>
      <c r="F11" s="45" t="s">
        <v>313</v>
      </c>
    </row>
    <row r="12" spans="1:8">
      <c r="A12" s="52" t="s">
        <v>141</v>
      </c>
      <c r="B12" s="49" t="s">
        <v>160</v>
      </c>
      <c r="C12" s="50" t="s">
        <v>10</v>
      </c>
      <c r="D12" s="110">
        <v>187577500</v>
      </c>
      <c r="E12" s="111">
        <v>336850658</v>
      </c>
      <c r="F12" s="113">
        <v>0.55685656401478667</v>
      </c>
    </row>
    <row r="13" spans="1:8">
      <c r="A13" s="52" t="s">
        <v>142</v>
      </c>
      <c r="B13" s="49" t="s">
        <v>159</v>
      </c>
      <c r="C13" s="50" t="s">
        <v>11</v>
      </c>
      <c r="D13" s="102">
        <v>0</v>
      </c>
      <c r="E13" s="43">
        <v>0</v>
      </c>
      <c r="F13" s="45" t="s">
        <v>313</v>
      </c>
    </row>
    <row r="14" spans="1:8" ht="21">
      <c r="A14" s="52" t="s">
        <v>143</v>
      </c>
      <c r="B14" s="49" t="s">
        <v>158</v>
      </c>
      <c r="C14" s="50" t="s">
        <v>12</v>
      </c>
      <c r="D14" s="102">
        <v>2413160</v>
      </c>
      <c r="E14" s="43">
        <v>0</v>
      </c>
      <c r="F14" s="45" t="s">
        <v>313</v>
      </c>
    </row>
    <row r="15" spans="1:8">
      <c r="A15" s="48">
        <v>1</v>
      </c>
      <c r="B15" s="53" t="s">
        <v>222</v>
      </c>
      <c r="C15" s="50" t="s">
        <v>136</v>
      </c>
      <c r="D15" s="102">
        <v>2413160</v>
      </c>
      <c r="E15" s="43">
        <v>0</v>
      </c>
      <c r="F15" s="45" t="s">
        <v>313</v>
      </c>
    </row>
    <row r="16" spans="1:8">
      <c r="A16" s="48">
        <v>2</v>
      </c>
      <c r="B16" s="53" t="s">
        <v>223</v>
      </c>
      <c r="C16" s="50" t="s">
        <v>137</v>
      </c>
      <c r="D16" s="102">
        <v>0</v>
      </c>
      <c r="E16" s="43">
        <v>0</v>
      </c>
      <c r="F16" s="45" t="s">
        <v>313</v>
      </c>
    </row>
    <row r="17" spans="1:6">
      <c r="A17" s="48">
        <v>3</v>
      </c>
      <c r="B17" s="53" t="s">
        <v>118</v>
      </c>
      <c r="C17" s="50" t="s">
        <v>209</v>
      </c>
      <c r="D17" s="102"/>
      <c r="E17" s="43"/>
      <c r="F17" s="45" t="s">
        <v>313</v>
      </c>
    </row>
    <row r="18" spans="1:6">
      <c r="A18" s="52" t="s">
        <v>144</v>
      </c>
      <c r="B18" s="49" t="s">
        <v>157</v>
      </c>
      <c r="C18" s="50" t="s">
        <v>13</v>
      </c>
      <c r="D18" s="102">
        <v>0</v>
      </c>
      <c r="E18" s="43">
        <v>0</v>
      </c>
      <c r="F18" s="45" t="s">
        <v>313</v>
      </c>
    </row>
    <row r="19" spans="1:6">
      <c r="A19" s="52" t="s">
        <v>145</v>
      </c>
      <c r="B19" s="49" t="s">
        <v>156</v>
      </c>
      <c r="C19" s="54" t="s">
        <v>14</v>
      </c>
      <c r="D19" s="101">
        <v>0</v>
      </c>
      <c r="E19" s="42">
        <v>0</v>
      </c>
      <c r="F19" s="113" t="s">
        <v>313</v>
      </c>
    </row>
    <row r="20" spans="1:6">
      <c r="A20" s="52" t="s">
        <v>146</v>
      </c>
      <c r="B20" s="49" t="s">
        <v>155</v>
      </c>
      <c r="C20" s="54" t="s">
        <v>15</v>
      </c>
      <c r="D20" s="101">
        <v>62725379347</v>
      </c>
      <c r="E20" s="42">
        <v>81455429394</v>
      </c>
      <c r="F20" s="113">
        <v>0.77005768447425738</v>
      </c>
    </row>
    <row r="21" spans="1:6">
      <c r="A21" s="48" t="s">
        <v>147</v>
      </c>
      <c r="B21" s="49" t="s">
        <v>154</v>
      </c>
      <c r="C21" s="50" t="s">
        <v>16</v>
      </c>
      <c r="D21" s="102"/>
      <c r="E21" s="43"/>
      <c r="F21" s="45"/>
    </row>
    <row r="22" spans="1:6" ht="21">
      <c r="A22" s="52" t="s">
        <v>148</v>
      </c>
      <c r="B22" s="49" t="s">
        <v>153</v>
      </c>
      <c r="C22" s="54" t="s">
        <v>17</v>
      </c>
      <c r="D22" s="101">
        <v>0</v>
      </c>
      <c r="E22" s="42">
        <v>2409108250</v>
      </c>
      <c r="F22" s="113">
        <v>0</v>
      </c>
    </row>
    <row r="23" spans="1:6">
      <c r="A23" s="48">
        <v>1</v>
      </c>
      <c r="B23" s="53" t="s">
        <v>224</v>
      </c>
      <c r="C23" s="50" t="s">
        <v>138</v>
      </c>
      <c r="D23" s="102">
        <v>0</v>
      </c>
      <c r="E23" s="43">
        <v>2409108250</v>
      </c>
      <c r="F23" s="114">
        <v>0</v>
      </c>
    </row>
    <row r="24" spans="1:6">
      <c r="A24" s="48">
        <v>2</v>
      </c>
      <c r="B24" s="53" t="s">
        <v>225</v>
      </c>
      <c r="C24" s="50" t="s">
        <v>210</v>
      </c>
      <c r="D24" s="102">
        <v>0</v>
      </c>
      <c r="E24" s="43">
        <v>0</v>
      </c>
      <c r="F24" s="45" t="s">
        <v>313</v>
      </c>
    </row>
    <row r="25" spans="1:6">
      <c r="A25" s="52" t="s">
        <v>149</v>
      </c>
      <c r="B25" s="49" t="s">
        <v>152</v>
      </c>
      <c r="C25" s="54" t="s">
        <v>18</v>
      </c>
      <c r="D25" s="110">
        <v>131850312</v>
      </c>
      <c r="E25" s="42">
        <v>130321129</v>
      </c>
      <c r="F25" s="113">
        <v>1.0117339606534563</v>
      </c>
    </row>
    <row r="26" spans="1:6">
      <c r="A26" s="52" t="s">
        <v>150</v>
      </c>
      <c r="B26" s="49" t="s">
        <v>151</v>
      </c>
      <c r="C26" s="54" t="s">
        <v>19</v>
      </c>
      <c r="D26" s="101">
        <v>131850312</v>
      </c>
      <c r="E26" s="42">
        <v>2539429379</v>
      </c>
      <c r="F26" s="113">
        <v>5.1921235963616849E-2</v>
      </c>
    </row>
    <row r="27" spans="1:6">
      <c r="A27" s="48"/>
      <c r="B27" s="53" t="s">
        <v>132</v>
      </c>
      <c r="C27" s="50" t="s">
        <v>20</v>
      </c>
      <c r="D27" s="102">
        <v>62593529035</v>
      </c>
      <c r="E27" s="43">
        <v>78916000015</v>
      </c>
      <c r="F27" s="114">
        <v>0.79316651912289649</v>
      </c>
    </row>
    <row r="28" spans="1:6">
      <c r="A28" s="48"/>
      <c r="B28" s="53" t="s">
        <v>21</v>
      </c>
      <c r="C28" s="50" t="s">
        <v>22</v>
      </c>
      <c r="D28" s="41">
        <v>5624033.1100000003</v>
      </c>
      <c r="E28" s="103">
        <v>7075408</v>
      </c>
      <c r="F28" s="114">
        <v>0.79487050216750754</v>
      </c>
    </row>
    <row r="29" spans="1:6">
      <c r="A29" s="48"/>
      <c r="B29" s="53" t="s">
        <v>23</v>
      </c>
      <c r="C29" s="50" t="s">
        <v>24</v>
      </c>
      <c r="D29" s="55">
        <v>11129</v>
      </c>
      <c r="E29" s="43">
        <v>11153</v>
      </c>
      <c r="F29" s="114">
        <v>0.99784811261543982</v>
      </c>
    </row>
    <row r="30" spans="1:6">
      <c r="A30" s="57"/>
      <c r="B30" s="57"/>
      <c r="C30" s="58"/>
      <c r="D30" s="58"/>
      <c r="E30" s="60"/>
      <c r="F30" s="84"/>
    </row>
    <row r="31" spans="1:6">
      <c r="D31" s="32"/>
      <c r="E31" s="32"/>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codeName="Sheet3"/>
  <dimension ref="A1:Z33"/>
  <sheetViews>
    <sheetView workbookViewId="0">
      <selection activeCell="B33" sqref="B33"/>
    </sheetView>
  </sheetViews>
  <sheetFormatPr defaultColWidth="9.125" defaultRowHeight="14.25"/>
  <cols>
    <col min="1" max="1" width="6.875" style="31" customWidth="1"/>
    <col min="2" max="2" width="43.375" style="31" customWidth="1"/>
    <col min="3" max="3" width="9.125" style="31"/>
    <col min="4" max="6" width="19.375" style="37" customWidth="1"/>
    <col min="7" max="16384" width="9.125" style="23"/>
  </cols>
  <sheetData>
    <row r="1" spans="1:6">
      <c r="A1" s="65" t="s">
        <v>51</v>
      </c>
      <c r="B1" s="66" t="s">
        <v>100</v>
      </c>
      <c r="C1" s="67" t="s">
        <v>117</v>
      </c>
      <c r="D1" s="61" t="s">
        <v>323</v>
      </c>
      <c r="E1" s="61" t="s">
        <v>321</v>
      </c>
      <c r="F1" s="61" t="s">
        <v>119</v>
      </c>
    </row>
    <row r="2" spans="1:6">
      <c r="A2" s="62" t="s">
        <v>123</v>
      </c>
      <c r="B2" s="49" t="s">
        <v>169</v>
      </c>
      <c r="C2" s="50" t="s">
        <v>25</v>
      </c>
      <c r="D2" s="101">
        <v>222032481</v>
      </c>
      <c r="E2" s="101">
        <v>264899003</v>
      </c>
      <c r="F2" s="101">
        <v>2530288676</v>
      </c>
    </row>
    <row r="3" spans="1:6">
      <c r="A3" s="62">
        <v>1</v>
      </c>
      <c r="B3" s="63" t="s">
        <v>160</v>
      </c>
      <c r="C3" s="50" t="s">
        <v>26</v>
      </c>
      <c r="D3" s="102">
        <v>220892568</v>
      </c>
      <c r="E3" s="102">
        <v>264899003</v>
      </c>
      <c r="F3" s="102">
        <v>2290277526</v>
      </c>
    </row>
    <row r="4" spans="1:6">
      <c r="A4" s="62">
        <v>2</v>
      </c>
      <c r="B4" s="63" t="s">
        <v>170</v>
      </c>
      <c r="C4" s="50" t="s">
        <v>27</v>
      </c>
      <c r="D4" s="102">
        <v>1139913</v>
      </c>
      <c r="E4" s="102">
        <v>0</v>
      </c>
      <c r="F4" s="102">
        <v>228389914</v>
      </c>
    </row>
    <row r="5" spans="1:6">
      <c r="A5" s="62">
        <v>3</v>
      </c>
      <c r="B5" s="63" t="s">
        <v>171</v>
      </c>
      <c r="C5" s="50" t="s">
        <v>28</v>
      </c>
      <c r="D5" s="102">
        <v>0</v>
      </c>
      <c r="E5" s="102">
        <v>0</v>
      </c>
      <c r="F5" s="102">
        <v>11621236</v>
      </c>
    </row>
    <row r="6" spans="1:6">
      <c r="A6" s="62" t="s">
        <v>147</v>
      </c>
      <c r="B6" s="49" t="s">
        <v>172</v>
      </c>
      <c r="C6" s="50" t="s">
        <v>29</v>
      </c>
      <c r="D6" s="101">
        <v>138714465</v>
      </c>
      <c r="E6" s="101">
        <v>165851420</v>
      </c>
      <c r="F6" s="101">
        <v>1870290308</v>
      </c>
    </row>
    <row r="7" spans="1:6">
      <c r="A7" s="62">
        <v>1</v>
      </c>
      <c r="B7" s="63" t="s">
        <v>174</v>
      </c>
      <c r="C7" s="50" t="s">
        <v>30</v>
      </c>
      <c r="D7" s="102">
        <v>44694447</v>
      </c>
      <c r="E7" s="102">
        <v>64718882</v>
      </c>
      <c r="F7" s="102">
        <v>758472258</v>
      </c>
    </row>
    <row r="8" spans="1:6">
      <c r="A8" s="62">
        <v>2</v>
      </c>
      <c r="B8" s="63" t="s">
        <v>173</v>
      </c>
      <c r="C8" s="50" t="s">
        <v>31</v>
      </c>
      <c r="D8" s="102">
        <v>19449089</v>
      </c>
      <c r="E8" s="102">
        <v>26497434</v>
      </c>
      <c r="F8" s="102">
        <v>302987470</v>
      </c>
    </row>
    <row r="9" spans="1:6" ht="31.5">
      <c r="A9" s="62">
        <v>3</v>
      </c>
      <c r="B9" s="63" t="s">
        <v>175</v>
      </c>
      <c r="C9" s="50" t="s">
        <v>32</v>
      </c>
      <c r="D9" s="102">
        <v>13235484</v>
      </c>
      <c r="E9" s="102">
        <v>33000002</v>
      </c>
      <c r="F9" s="102">
        <v>332235485</v>
      </c>
    </row>
    <row r="10" spans="1:6">
      <c r="A10" s="62">
        <v>4</v>
      </c>
      <c r="B10" s="63" t="s">
        <v>176</v>
      </c>
      <c r="C10" s="50" t="s">
        <v>33</v>
      </c>
      <c r="D10" s="102">
        <v>44000000</v>
      </c>
      <c r="E10" s="102">
        <v>0</v>
      </c>
      <c r="F10" s="102">
        <v>71500000</v>
      </c>
    </row>
    <row r="11" spans="1:6" ht="21">
      <c r="A11" s="62">
        <v>5</v>
      </c>
      <c r="B11" s="63" t="s">
        <v>177</v>
      </c>
      <c r="C11" s="50" t="s">
        <v>34</v>
      </c>
      <c r="D11" s="102">
        <v>7000001</v>
      </c>
      <c r="E11" s="102">
        <v>7000016</v>
      </c>
      <c r="F11" s="102">
        <v>84000010</v>
      </c>
    </row>
    <row r="12" spans="1:6" ht="42">
      <c r="A12" s="62">
        <v>6</v>
      </c>
      <c r="B12" s="63" t="s">
        <v>178</v>
      </c>
      <c r="C12" s="50" t="s">
        <v>35</v>
      </c>
      <c r="D12" s="102">
        <v>0</v>
      </c>
      <c r="E12" s="102">
        <v>0</v>
      </c>
      <c r="F12" s="102">
        <v>0</v>
      </c>
    </row>
    <row r="13" spans="1:6">
      <c r="A13" s="62">
        <v>7</v>
      </c>
      <c r="B13" s="63" t="s">
        <v>179</v>
      </c>
      <c r="C13" s="50" t="s">
        <v>36</v>
      </c>
      <c r="D13" s="102">
        <v>9741444</v>
      </c>
      <c r="E13" s="102">
        <v>33997086</v>
      </c>
      <c r="F13" s="102">
        <v>310392085</v>
      </c>
    </row>
    <row r="14" spans="1:6">
      <c r="A14" s="62">
        <v>8</v>
      </c>
      <c r="B14" s="63" t="s">
        <v>242</v>
      </c>
      <c r="C14" s="50" t="s">
        <v>37</v>
      </c>
      <c r="D14" s="102">
        <v>594000</v>
      </c>
      <c r="E14" s="102">
        <v>638000</v>
      </c>
      <c r="F14" s="102">
        <v>10703000</v>
      </c>
    </row>
    <row r="15" spans="1:6">
      <c r="A15" s="62"/>
      <c r="B15" s="53" t="s">
        <v>226</v>
      </c>
      <c r="C15" s="50" t="s">
        <v>168</v>
      </c>
      <c r="D15" s="102">
        <v>594000</v>
      </c>
      <c r="E15" s="102">
        <v>638000</v>
      </c>
      <c r="F15" s="102">
        <v>10703000</v>
      </c>
    </row>
    <row r="16" spans="1:6">
      <c r="A16" s="62" t="s">
        <v>125</v>
      </c>
      <c r="B16" s="49" t="s">
        <v>180</v>
      </c>
      <c r="C16" s="50" t="s">
        <v>38</v>
      </c>
      <c r="D16" s="42">
        <v>83318016</v>
      </c>
      <c r="E16" s="42">
        <v>99047583</v>
      </c>
      <c r="F16" s="101">
        <v>659998368</v>
      </c>
    </row>
    <row r="17" spans="1:6">
      <c r="A17" s="62" t="s">
        <v>163</v>
      </c>
      <c r="B17" s="49" t="s">
        <v>181</v>
      </c>
      <c r="C17" s="50" t="s">
        <v>39</v>
      </c>
      <c r="D17" s="42">
        <v>-405552996</v>
      </c>
      <c r="E17" s="42">
        <v>-932301590</v>
      </c>
      <c r="F17" s="101">
        <v>6401513184</v>
      </c>
    </row>
    <row r="18" spans="1:6">
      <c r="A18" s="62">
        <v>1</v>
      </c>
      <c r="B18" s="63" t="s">
        <v>182</v>
      </c>
      <c r="C18" s="50" t="s">
        <v>40</v>
      </c>
      <c r="D18" s="43">
        <v>380687913</v>
      </c>
      <c r="E18" s="43">
        <v>376040271</v>
      </c>
      <c r="F18" s="102">
        <v>8073580835</v>
      </c>
    </row>
    <row r="19" spans="1:6">
      <c r="A19" s="62">
        <v>2</v>
      </c>
      <c r="B19" s="63" t="s">
        <v>183</v>
      </c>
      <c r="C19" s="50" t="s">
        <v>41</v>
      </c>
      <c r="D19" s="43">
        <v>-786240909</v>
      </c>
      <c r="E19" s="43">
        <v>-1308341861</v>
      </c>
      <c r="F19" s="102">
        <v>-1672067651</v>
      </c>
    </row>
    <row r="20" spans="1:6" ht="21">
      <c r="A20" s="62" t="s">
        <v>164</v>
      </c>
      <c r="B20" s="49" t="s">
        <v>184</v>
      </c>
      <c r="C20" s="50" t="s">
        <v>42</v>
      </c>
      <c r="D20" s="42">
        <v>-322234980</v>
      </c>
      <c r="E20" s="42">
        <v>-833254007</v>
      </c>
      <c r="F20" s="101">
        <v>7061511552</v>
      </c>
    </row>
    <row r="21" spans="1:6">
      <c r="A21" s="62" t="s">
        <v>165</v>
      </c>
      <c r="B21" s="49" t="s">
        <v>185</v>
      </c>
      <c r="C21" s="50" t="s">
        <v>43</v>
      </c>
      <c r="D21" s="42">
        <v>78916000015</v>
      </c>
      <c r="E21" s="42">
        <v>79741549222</v>
      </c>
      <c r="F21" s="101">
        <v>156702583959</v>
      </c>
    </row>
    <row r="22" spans="1:6">
      <c r="A22" s="62" t="s">
        <v>130</v>
      </c>
      <c r="B22" s="49" t="s">
        <v>186</v>
      </c>
      <c r="C22" s="50" t="s">
        <v>44</v>
      </c>
      <c r="D22" s="42">
        <v>-16322470980</v>
      </c>
      <c r="E22" s="42">
        <v>-825549207</v>
      </c>
      <c r="F22" s="101">
        <v>-15193054909</v>
      </c>
    </row>
    <row r="23" spans="1:6">
      <c r="A23" s="62"/>
      <c r="B23" s="63" t="s">
        <v>45</v>
      </c>
      <c r="C23" s="50" t="s">
        <v>46</v>
      </c>
      <c r="D23" s="42"/>
      <c r="E23" s="42"/>
      <c r="F23" s="42">
        <v>0</v>
      </c>
    </row>
    <row r="24" spans="1:6" ht="21">
      <c r="A24" s="62">
        <v>1</v>
      </c>
      <c r="B24" s="63" t="s">
        <v>187</v>
      </c>
      <c r="C24" s="50" t="s">
        <v>243</v>
      </c>
      <c r="D24" s="43">
        <v>-322234980</v>
      </c>
      <c r="E24" s="43">
        <v>-833254007</v>
      </c>
      <c r="F24" s="102">
        <v>7061511552</v>
      </c>
    </row>
    <row r="25" spans="1:6" ht="21">
      <c r="A25" s="62">
        <v>2</v>
      </c>
      <c r="B25" s="63" t="s">
        <v>256</v>
      </c>
      <c r="C25" s="50" t="s">
        <v>244</v>
      </c>
      <c r="D25" s="43">
        <v>0</v>
      </c>
      <c r="E25" s="43">
        <v>0</v>
      </c>
      <c r="F25" s="102">
        <v>0</v>
      </c>
    </row>
    <row r="26" spans="1:6">
      <c r="A26" s="62">
        <v>3</v>
      </c>
      <c r="B26" s="63" t="s">
        <v>245</v>
      </c>
      <c r="C26" s="50" t="s">
        <v>246</v>
      </c>
      <c r="D26" s="43">
        <v>37810000</v>
      </c>
      <c r="E26" s="43">
        <v>9950000</v>
      </c>
      <c r="F26" s="102">
        <v>224870000</v>
      </c>
    </row>
    <row r="27" spans="1:6">
      <c r="A27" s="62">
        <v>4</v>
      </c>
      <c r="B27" s="63" t="s">
        <v>247</v>
      </c>
      <c r="C27" s="50" t="s">
        <v>248</v>
      </c>
      <c r="D27" s="43">
        <v>-16038046000</v>
      </c>
      <c r="E27" s="43">
        <v>-2245200</v>
      </c>
      <c r="F27" s="102">
        <v>-22479436461</v>
      </c>
    </row>
    <row r="28" spans="1:6">
      <c r="A28" s="62" t="s">
        <v>166</v>
      </c>
      <c r="B28" s="49" t="s">
        <v>188</v>
      </c>
      <c r="C28" s="50" t="s">
        <v>47</v>
      </c>
      <c r="D28" s="42">
        <v>62593529035</v>
      </c>
      <c r="E28" s="42">
        <v>78916000015</v>
      </c>
      <c r="F28" s="101">
        <v>141509529050</v>
      </c>
    </row>
    <row r="29" spans="1:6">
      <c r="A29" s="62" t="s">
        <v>167</v>
      </c>
      <c r="B29" s="49" t="s">
        <v>189</v>
      </c>
      <c r="C29" s="50" t="s">
        <v>48</v>
      </c>
      <c r="D29" s="101"/>
      <c r="E29" s="101"/>
      <c r="F29" s="101"/>
    </row>
    <row r="30" spans="1:6">
      <c r="A30" s="62"/>
      <c r="B30" s="63" t="s">
        <v>49</v>
      </c>
      <c r="C30" s="50" t="s">
        <v>50</v>
      </c>
      <c r="D30" s="36"/>
      <c r="E30" s="104"/>
      <c r="F30" s="104"/>
    </row>
    <row r="31" spans="1:6">
      <c r="A31" s="66"/>
      <c r="B31" s="66"/>
      <c r="C31" s="67"/>
      <c r="D31" s="61"/>
      <c r="E31" s="61"/>
      <c r="F31" s="61"/>
    </row>
    <row r="33" spans="1:1">
      <c r="A33" s="64"/>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codeName="Sheet4"/>
  <dimension ref="A1:P65"/>
  <sheetViews>
    <sheetView zoomScaleNormal="100" workbookViewId="0">
      <selection sqref="A1:XFD1048576"/>
    </sheetView>
  </sheetViews>
  <sheetFormatPr defaultRowHeight="14.25"/>
  <cols>
    <col min="1" max="1" width="4.625" style="79" customWidth="1"/>
    <col min="2" max="2" width="39.125" style="79" customWidth="1"/>
    <col min="3" max="3" width="10.125" style="79" bestFit="1" customWidth="1"/>
    <col min="4" max="4" width="15" style="79" bestFit="1" customWidth="1"/>
    <col min="5" max="5" width="16.375" style="79" customWidth="1"/>
    <col min="6" max="6" width="19.25" style="79" bestFit="1" customWidth="1"/>
    <col min="7" max="7" width="19" style="79" customWidth="1"/>
    <col min="9" max="9" width="12.125" style="34" bestFit="1" customWidth="1"/>
    <col min="10" max="10" width="11.625" style="34" bestFit="1" customWidth="1"/>
    <col min="11" max="11" width="10.625" style="34" bestFit="1" customWidth="1"/>
    <col min="12" max="12" width="16.875" style="34" bestFit="1" customWidth="1"/>
    <col min="14" max="14" width="22.75" style="34" customWidth="1"/>
  </cols>
  <sheetData>
    <row r="1" spans="1:16" ht="37.5" customHeight="1">
      <c r="A1" s="68" t="s">
        <v>51</v>
      </c>
      <c r="B1" s="68" t="s">
        <v>120</v>
      </c>
      <c r="C1" s="68" t="s">
        <v>117</v>
      </c>
      <c r="D1" s="68" t="s">
        <v>101</v>
      </c>
      <c r="E1" s="68" t="s">
        <v>121</v>
      </c>
      <c r="F1" s="68" t="s">
        <v>122</v>
      </c>
      <c r="G1" s="68" t="s">
        <v>133</v>
      </c>
    </row>
    <row r="2" spans="1:16">
      <c r="A2" s="94" t="s">
        <v>123</v>
      </c>
      <c r="B2" s="94" t="s">
        <v>52</v>
      </c>
      <c r="C2" s="94">
        <v>2246</v>
      </c>
      <c r="D2" s="86"/>
      <c r="E2" s="86"/>
      <c r="F2" s="86"/>
      <c r="G2" s="105"/>
    </row>
    <row r="3" spans="1:16">
      <c r="A3" s="95">
        <v>1</v>
      </c>
      <c r="B3" s="87" t="s">
        <v>310</v>
      </c>
      <c r="C3" s="87" t="s">
        <v>257</v>
      </c>
      <c r="D3" s="88">
        <v>2490</v>
      </c>
      <c r="E3" s="88">
        <v>58000</v>
      </c>
      <c r="F3" s="88">
        <v>144420000</v>
      </c>
      <c r="G3" s="89">
        <v>2.3024173229955485E-3</v>
      </c>
      <c r="H3" s="29"/>
      <c r="M3" s="33"/>
      <c r="N3" s="33"/>
      <c r="O3" s="33"/>
      <c r="P3" s="29"/>
    </row>
    <row r="4" spans="1:16">
      <c r="A4" s="95">
        <v>2</v>
      </c>
      <c r="B4" s="87" t="s">
        <v>293</v>
      </c>
      <c r="C4" s="87" t="s">
        <v>258</v>
      </c>
      <c r="D4" s="88">
        <v>33970</v>
      </c>
      <c r="E4" s="88">
        <v>28150</v>
      </c>
      <c r="F4" s="88">
        <v>956255500</v>
      </c>
      <c r="G4" s="89">
        <v>1.5245113061970432E-2</v>
      </c>
      <c r="H4" s="29"/>
      <c r="M4" s="33"/>
      <c r="N4" s="33"/>
      <c r="O4" s="33"/>
      <c r="P4" s="29"/>
    </row>
    <row r="5" spans="1:16">
      <c r="A5" s="95">
        <v>3</v>
      </c>
      <c r="B5" s="87" t="s">
        <v>289</v>
      </c>
      <c r="C5" s="87" t="s">
        <v>259</v>
      </c>
      <c r="D5" s="88">
        <v>300</v>
      </c>
      <c r="E5" s="88">
        <v>20250</v>
      </c>
      <c r="F5" s="88">
        <v>6075000</v>
      </c>
      <c r="G5" s="89">
        <v>9.6850749461279301E-5</v>
      </c>
      <c r="H5" s="29"/>
      <c r="M5" s="33"/>
      <c r="N5" s="33"/>
      <c r="O5" s="33"/>
      <c r="P5" s="29"/>
    </row>
    <row r="6" spans="1:16">
      <c r="A6" s="95">
        <v>4</v>
      </c>
      <c r="B6" s="87" t="s">
        <v>227</v>
      </c>
      <c r="C6" s="87" t="s">
        <v>260</v>
      </c>
      <c r="D6" s="88">
        <v>74320</v>
      </c>
      <c r="E6" s="88">
        <v>15050</v>
      </c>
      <c r="F6" s="88">
        <v>1118516000</v>
      </c>
      <c r="G6" s="89">
        <v>1.7831952738178152E-2</v>
      </c>
      <c r="H6" s="29"/>
      <c r="M6" s="33"/>
      <c r="N6" s="33"/>
      <c r="O6" s="33"/>
      <c r="P6" s="29"/>
    </row>
    <row r="7" spans="1:16">
      <c r="A7" s="95">
        <v>5</v>
      </c>
      <c r="B7" s="87" t="s">
        <v>252</v>
      </c>
      <c r="C7" s="87" t="s">
        <v>261</v>
      </c>
      <c r="D7" s="88">
        <v>69160</v>
      </c>
      <c r="E7" s="88">
        <v>22350</v>
      </c>
      <c r="F7" s="88">
        <v>1545726000</v>
      </c>
      <c r="G7" s="89">
        <v>2.4642752520458503E-2</v>
      </c>
      <c r="H7" s="29"/>
      <c r="M7" s="33"/>
      <c r="N7" s="33"/>
      <c r="O7" s="33"/>
      <c r="P7" s="29"/>
    </row>
    <row r="8" spans="1:16">
      <c r="A8" s="95">
        <v>6</v>
      </c>
      <c r="B8" s="87" t="s">
        <v>290</v>
      </c>
      <c r="C8" s="87" t="s">
        <v>262</v>
      </c>
      <c r="D8" s="88">
        <v>0</v>
      </c>
      <c r="E8" s="88">
        <v>32000</v>
      </c>
      <c r="F8" s="88">
        <v>0</v>
      </c>
      <c r="G8" s="89">
        <v>0</v>
      </c>
      <c r="H8" s="29"/>
      <c r="M8" s="33"/>
      <c r="N8" s="33"/>
      <c r="O8" s="33"/>
      <c r="P8" s="29"/>
    </row>
    <row r="9" spans="1:16">
      <c r="A9" s="95">
        <v>7</v>
      </c>
      <c r="B9" s="87" t="s">
        <v>300</v>
      </c>
      <c r="C9" s="87" t="s">
        <v>263</v>
      </c>
      <c r="D9" s="88">
        <v>10</v>
      </c>
      <c r="E9" s="88">
        <v>5200</v>
      </c>
      <c r="F9" s="88">
        <v>52000</v>
      </c>
      <c r="G9" s="89">
        <v>8.2901053036815207E-7</v>
      </c>
      <c r="H9" s="29"/>
      <c r="M9" s="33"/>
      <c r="N9" s="33"/>
      <c r="O9" s="33"/>
      <c r="P9" s="29"/>
    </row>
    <row r="10" spans="1:16">
      <c r="A10" s="95">
        <v>8</v>
      </c>
      <c r="B10" s="87" t="s">
        <v>228</v>
      </c>
      <c r="C10" s="87" t="s">
        <v>264</v>
      </c>
      <c r="D10" s="88">
        <v>81460</v>
      </c>
      <c r="E10" s="88">
        <v>44000</v>
      </c>
      <c r="F10" s="88">
        <v>3584240000</v>
      </c>
      <c r="G10" s="89">
        <v>5.7141782757052791E-2</v>
      </c>
      <c r="H10" s="29"/>
      <c r="M10" s="33"/>
      <c r="N10" s="33"/>
      <c r="O10" s="33"/>
      <c r="P10" s="29"/>
    </row>
    <row r="11" spans="1:16">
      <c r="A11" s="95">
        <v>9</v>
      </c>
      <c r="B11" s="87" t="s">
        <v>319</v>
      </c>
      <c r="C11" s="87" t="s">
        <v>265</v>
      </c>
      <c r="D11" s="88">
        <v>180000</v>
      </c>
      <c r="E11" s="88">
        <v>20600</v>
      </c>
      <c r="F11" s="88">
        <v>3708000000</v>
      </c>
      <c r="G11" s="89">
        <v>5.9114827819328995E-2</v>
      </c>
      <c r="H11" s="29"/>
      <c r="M11" s="33"/>
      <c r="N11" s="33"/>
      <c r="O11" s="33"/>
      <c r="P11" s="29"/>
    </row>
    <row r="12" spans="1:16">
      <c r="A12" s="95">
        <v>10</v>
      </c>
      <c r="B12" s="87" t="s">
        <v>251</v>
      </c>
      <c r="C12" s="87" t="s">
        <v>230</v>
      </c>
      <c r="D12" s="88">
        <v>113450</v>
      </c>
      <c r="E12" s="88">
        <v>27000</v>
      </c>
      <c r="F12" s="88">
        <v>3063150000</v>
      </c>
      <c r="G12" s="89">
        <v>4.883430011725394E-2</v>
      </c>
      <c r="H12" s="29"/>
      <c r="M12" s="33"/>
      <c r="N12" s="33"/>
      <c r="O12" s="33"/>
      <c r="P12" s="29"/>
    </row>
    <row r="13" spans="1:16">
      <c r="A13" s="95">
        <v>11</v>
      </c>
      <c r="B13" s="87" t="s">
        <v>307</v>
      </c>
      <c r="C13" s="87" t="s">
        <v>266</v>
      </c>
      <c r="D13" s="88">
        <v>80040</v>
      </c>
      <c r="E13" s="88">
        <v>5350</v>
      </c>
      <c r="F13" s="88">
        <v>428214000</v>
      </c>
      <c r="G13" s="89">
        <v>6.826806062520536E-3</v>
      </c>
      <c r="H13" s="29"/>
      <c r="M13" s="33"/>
      <c r="N13" s="33"/>
      <c r="O13" s="33"/>
      <c r="P13" s="29"/>
    </row>
    <row r="14" spans="1:16">
      <c r="A14" s="95">
        <v>12</v>
      </c>
      <c r="B14" s="87" t="s">
        <v>285</v>
      </c>
      <c r="C14" s="87" t="s">
        <v>267</v>
      </c>
      <c r="D14" s="88">
        <v>107650</v>
      </c>
      <c r="E14" s="88">
        <v>27200</v>
      </c>
      <c r="F14" s="88">
        <v>2928080000</v>
      </c>
      <c r="G14" s="89">
        <v>4.6680945264622666E-2</v>
      </c>
      <c r="H14" s="29"/>
      <c r="M14" s="33"/>
      <c r="N14" s="33"/>
      <c r="O14" s="33"/>
      <c r="P14" s="29"/>
    </row>
    <row r="15" spans="1:16">
      <c r="A15" s="95">
        <v>13</v>
      </c>
      <c r="B15" s="87" t="s">
        <v>297</v>
      </c>
      <c r="C15" s="87" t="s">
        <v>268</v>
      </c>
      <c r="D15" s="88">
        <v>0</v>
      </c>
      <c r="E15" s="88">
        <v>3640</v>
      </c>
      <c r="F15" s="88">
        <v>0</v>
      </c>
      <c r="G15" s="89">
        <v>0</v>
      </c>
      <c r="H15" s="29"/>
      <c r="M15" s="33"/>
      <c r="N15" s="33"/>
      <c r="O15" s="33"/>
      <c r="P15" s="29"/>
    </row>
    <row r="16" spans="1:16">
      <c r="A16" s="95">
        <v>14</v>
      </c>
      <c r="B16" s="87" t="s">
        <v>298</v>
      </c>
      <c r="C16" s="87" t="s">
        <v>269</v>
      </c>
      <c r="D16" s="88">
        <v>40</v>
      </c>
      <c r="E16" s="88">
        <v>17200</v>
      </c>
      <c r="F16" s="88">
        <v>688000</v>
      </c>
      <c r="G16" s="89">
        <v>1.0968447017178626E-5</v>
      </c>
      <c r="H16" s="29"/>
      <c r="M16" s="33"/>
      <c r="N16" s="33"/>
      <c r="O16" s="33"/>
      <c r="P16" s="29"/>
    </row>
    <row r="17" spans="1:16">
      <c r="A17" s="95">
        <v>15</v>
      </c>
      <c r="B17" s="87" t="s">
        <v>304</v>
      </c>
      <c r="C17" s="87" t="s">
        <v>270</v>
      </c>
      <c r="D17" s="88">
        <v>125000</v>
      </c>
      <c r="E17" s="88">
        <v>11800</v>
      </c>
      <c r="F17" s="88">
        <v>1475000000</v>
      </c>
      <c r="G17" s="89">
        <v>2.3515202544096621E-2</v>
      </c>
      <c r="H17" s="29"/>
      <c r="M17" s="33"/>
      <c r="N17" s="33"/>
      <c r="O17" s="33"/>
      <c r="P17" s="29"/>
    </row>
    <row r="18" spans="1:16">
      <c r="A18" s="95">
        <v>16</v>
      </c>
      <c r="B18" s="87" t="s">
        <v>316</v>
      </c>
      <c r="C18" s="87" t="s">
        <v>271</v>
      </c>
      <c r="D18" s="88">
        <v>40000</v>
      </c>
      <c r="E18" s="88">
        <v>6200</v>
      </c>
      <c r="F18" s="88">
        <v>248000000</v>
      </c>
      <c r="G18" s="89">
        <v>3.95374252944811E-3</v>
      </c>
      <c r="H18" s="29"/>
      <c r="M18" s="33"/>
      <c r="N18" s="33"/>
      <c r="O18" s="33"/>
      <c r="P18" s="29"/>
    </row>
    <row r="19" spans="1:16">
      <c r="A19" s="95">
        <v>17</v>
      </c>
      <c r="B19" s="87" t="s">
        <v>229</v>
      </c>
      <c r="C19" s="87" t="s">
        <v>272</v>
      </c>
      <c r="D19" s="88">
        <v>65820</v>
      </c>
      <c r="E19" s="88">
        <v>43150</v>
      </c>
      <c r="F19" s="88">
        <v>2840133000</v>
      </c>
      <c r="G19" s="89">
        <v>4.527884932011713E-2</v>
      </c>
      <c r="H19" s="29"/>
      <c r="M19" s="33"/>
      <c r="N19" s="33"/>
      <c r="O19" s="33"/>
      <c r="P19" s="29"/>
    </row>
    <row r="20" spans="1:16">
      <c r="A20" s="95">
        <v>18</v>
      </c>
      <c r="B20" s="87" t="s">
        <v>292</v>
      </c>
      <c r="C20" s="87" t="s">
        <v>273</v>
      </c>
      <c r="D20" s="88">
        <v>27070</v>
      </c>
      <c r="E20" s="88">
        <v>50900</v>
      </c>
      <c r="F20" s="88">
        <v>1377863000</v>
      </c>
      <c r="G20" s="89">
        <v>2.1966594930858712E-2</v>
      </c>
      <c r="H20" s="29"/>
      <c r="M20" s="33"/>
      <c r="N20" s="33"/>
      <c r="O20" s="33"/>
      <c r="P20" s="29"/>
    </row>
    <row r="21" spans="1:16">
      <c r="A21" s="95">
        <v>19</v>
      </c>
      <c r="B21" s="87" t="s">
        <v>295</v>
      </c>
      <c r="C21" s="87" t="s">
        <v>274</v>
      </c>
      <c r="D21" s="88">
        <v>0</v>
      </c>
      <c r="E21" s="88">
        <v>8810</v>
      </c>
      <c r="F21" s="88">
        <v>0</v>
      </c>
      <c r="G21" s="89">
        <v>0</v>
      </c>
      <c r="H21" s="29"/>
      <c r="M21" s="33"/>
      <c r="N21" s="33"/>
      <c r="O21" s="33"/>
      <c r="P21" s="29"/>
    </row>
    <row r="22" spans="1:16">
      <c r="A22" s="95">
        <v>20</v>
      </c>
      <c r="B22" s="87" t="s">
        <v>253</v>
      </c>
      <c r="C22" s="87" t="s">
        <v>234</v>
      </c>
      <c r="D22" s="88">
        <v>100810</v>
      </c>
      <c r="E22" s="88">
        <v>13850</v>
      </c>
      <c r="F22" s="88">
        <v>1396218500</v>
      </c>
      <c r="G22" s="89">
        <v>2.2259227676823572E-2</v>
      </c>
      <c r="H22" s="29"/>
      <c r="M22" s="33"/>
      <c r="N22" s="33"/>
      <c r="O22" s="33"/>
      <c r="P22" s="29"/>
    </row>
    <row r="23" spans="1:16">
      <c r="A23" s="95">
        <v>21</v>
      </c>
      <c r="B23" s="87" t="s">
        <v>301</v>
      </c>
      <c r="C23" s="87" t="s">
        <v>275</v>
      </c>
      <c r="D23" s="88">
        <v>28160</v>
      </c>
      <c r="E23" s="88">
        <v>36350</v>
      </c>
      <c r="F23" s="88">
        <v>1023616000</v>
      </c>
      <c r="G23" s="89">
        <v>1.6319008520256275E-2</v>
      </c>
      <c r="H23" s="29"/>
      <c r="M23" s="33"/>
      <c r="N23" s="33"/>
      <c r="O23" s="33"/>
      <c r="P23" s="29"/>
    </row>
    <row r="24" spans="1:16">
      <c r="A24" s="95">
        <v>22</v>
      </c>
      <c r="B24" s="87" t="s">
        <v>231</v>
      </c>
      <c r="C24" s="87" t="s">
        <v>276</v>
      </c>
      <c r="D24" s="88">
        <v>188611</v>
      </c>
      <c r="E24" s="88">
        <v>14000</v>
      </c>
      <c r="F24" s="88">
        <v>2640554000</v>
      </c>
      <c r="G24" s="89">
        <v>4.2097059077033566E-2</v>
      </c>
      <c r="H24" s="29"/>
      <c r="M24" s="33"/>
      <c r="N24" s="33"/>
      <c r="O24" s="33"/>
      <c r="P24" s="29"/>
    </row>
    <row r="25" spans="1:16">
      <c r="A25" s="95">
        <v>23</v>
      </c>
      <c r="B25" s="87" t="s">
        <v>232</v>
      </c>
      <c r="C25" s="87" t="s">
        <v>277</v>
      </c>
      <c r="D25" s="88">
        <v>58760</v>
      </c>
      <c r="E25" s="88">
        <v>64800</v>
      </c>
      <c r="F25" s="88">
        <v>3807648000</v>
      </c>
      <c r="G25" s="89">
        <v>6.0703467075677565E-2</v>
      </c>
      <c r="H25" s="29"/>
      <c r="M25" s="33"/>
      <c r="N25" s="33"/>
      <c r="O25" s="33"/>
      <c r="P25" s="29"/>
    </row>
    <row r="26" spans="1:16">
      <c r="A26" s="95">
        <v>24</v>
      </c>
      <c r="B26" s="87" t="s">
        <v>314</v>
      </c>
      <c r="C26" s="87" t="s">
        <v>278</v>
      </c>
      <c r="D26" s="88">
        <v>20000</v>
      </c>
      <c r="E26" s="88">
        <v>27300</v>
      </c>
      <c r="F26" s="88">
        <v>546000000</v>
      </c>
      <c r="G26" s="89">
        <v>8.7046105688655968E-3</v>
      </c>
      <c r="H26" s="29"/>
      <c r="M26" s="33"/>
      <c r="N26" s="33"/>
      <c r="O26" s="33"/>
      <c r="P26" s="29"/>
    </row>
    <row r="27" spans="1:16">
      <c r="A27" s="95">
        <v>25</v>
      </c>
      <c r="B27" s="87" t="s">
        <v>318</v>
      </c>
      <c r="C27" s="87" t="s">
        <v>279</v>
      </c>
      <c r="D27" s="88">
        <v>76300</v>
      </c>
      <c r="E27" s="88">
        <v>15900</v>
      </c>
      <c r="F27" s="88">
        <v>1213170000</v>
      </c>
      <c r="G27" s="89">
        <v>1.9340975098590982E-2</v>
      </c>
      <c r="H27" s="29"/>
      <c r="M27" s="33"/>
      <c r="N27" s="33"/>
      <c r="O27" s="33"/>
      <c r="P27" s="29"/>
    </row>
    <row r="28" spans="1:16">
      <c r="A28" s="95">
        <v>26</v>
      </c>
      <c r="B28" s="87" t="s">
        <v>294</v>
      </c>
      <c r="C28" s="87" t="s">
        <v>280</v>
      </c>
      <c r="D28" s="88">
        <v>127090</v>
      </c>
      <c r="E28" s="88">
        <v>16700</v>
      </c>
      <c r="F28" s="88">
        <v>2122403000</v>
      </c>
      <c r="G28" s="89">
        <v>3.3836431474710708E-2</v>
      </c>
      <c r="H28" s="29"/>
      <c r="M28" s="33"/>
      <c r="N28" s="33"/>
      <c r="O28" s="33"/>
      <c r="P28" s="29"/>
    </row>
    <row r="29" spans="1:16">
      <c r="A29" s="95">
        <v>27</v>
      </c>
      <c r="B29" s="87" t="s">
        <v>233</v>
      </c>
      <c r="C29" s="87" t="s">
        <v>281</v>
      </c>
      <c r="D29" s="88">
        <v>42090</v>
      </c>
      <c r="E29" s="88">
        <v>20700</v>
      </c>
      <c r="F29" s="88">
        <v>871263000</v>
      </c>
      <c r="G29" s="89">
        <v>1.3890119263848985E-2</v>
      </c>
      <c r="H29" s="29"/>
      <c r="M29" s="33"/>
      <c r="N29" s="33"/>
      <c r="O29" s="33"/>
      <c r="P29" s="29"/>
    </row>
    <row r="30" spans="1:16">
      <c r="A30" s="95">
        <v>28</v>
      </c>
      <c r="B30" s="87" t="s">
        <v>291</v>
      </c>
      <c r="C30" s="87" t="s">
        <v>286</v>
      </c>
      <c r="D30" s="88">
        <v>0</v>
      </c>
      <c r="E30" s="88">
        <v>11600</v>
      </c>
      <c r="F30" s="88">
        <v>0</v>
      </c>
      <c r="G30" s="89">
        <v>0</v>
      </c>
      <c r="H30" s="29"/>
      <c r="M30" s="33"/>
      <c r="N30" s="33"/>
      <c r="O30" s="33"/>
      <c r="P30" s="29"/>
    </row>
    <row r="31" spans="1:16">
      <c r="A31" s="95">
        <v>29</v>
      </c>
      <c r="B31" s="87" t="s">
        <v>296</v>
      </c>
      <c r="C31" s="87" t="s">
        <v>303</v>
      </c>
      <c r="D31" s="88">
        <v>139180</v>
      </c>
      <c r="E31" s="88">
        <v>24650</v>
      </c>
      <c r="F31" s="88">
        <v>3430787000</v>
      </c>
      <c r="G31" s="89">
        <v>5.4695356739426181E-2</v>
      </c>
      <c r="H31" s="29"/>
      <c r="M31" s="33"/>
      <c r="N31" s="33"/>
      <c r="O31" s="33"/>
      <c r="P31" s="29"/>
    </row>
    <row r="32" spans="1:16">
      <c r="A32" s="95">
        <v>30</v>
      </c>
      <c r="B32" s="87" t="s">
        <v>315</v>
      </c>
      <c r="C32" s="87" t="s">
        <v>305</v>
      </c>
      <c r="D32" s="88">
        <v>25350</v>
      </c>
      <c r="E32" s="88">
        <v>24500</v>
      </c>
      <c r="F32" s="88">
        <v>621075000</v>
      </c>
      <c r="G32" s="89">
        <v>9.9014945220846154E-3</v>
      </c>
      <c r="H32" s="29"/>
      <c r="M32" s="33"/>
      <c r="P32" s="29"/>
    </row>
    <row r="33" spans="1:16">
      <c r="A33" s="95">
        <v>31</v>
      </c>
      <c r="B33" s="87" t="s">
        <v>302</v>
      </c>
      <c r="C33" s="87" t="s">
        <v>306</v>
      </c>
      <c r="D33" s="88">
        <v>79210</v>
      </c>
      <c r="E33" s="88">
        <v>19600</v>
      </c>
      <c r="F33" s="88">
        <v>1552516000</v>
      </c>
      <c r="G33" s="89">
        <v>2.4751002164712346E-2</v>
      </c>
      <c r="H33" s="29"/>
      <c r="M33" s="33"/>
      <c r="P33" s="29"/>
    </row>
    <row r="34" spans="1:16">
      <c r="A34" s="95">
        <v>32</v>
      </c>
      <c r="B34" s="87" t="s">
        <v>299</v>
      </c>
      <c r="C34" s="87" t="s">
        <v>308</v>
      </c>
      <c r="D34" s="88">
        <v>239375</v>
      </c>
      <c r="E34" s="88">
        <v>9450</v>
      </c>
      <c r="F34" s="88">
        <v>2262093750</v>
      </c>
      <c r="G34" s="89">
        <v>3.6063452681345809E-2</v>
      </c>
      <c r="H34" s="29"/>
      <c r="M34" s="33"/>
      <c r="P34" s="29"/>
    </row>
    <row r="35" spans="1:16">
      <c r="A35" s="95">
        <v>33</v>
      </c>
      <c r="B35" s="87" t="s">
        <v>235</v>
      </c>
      <c r="C35" s="87" t="s">
        <v>309</v>
      </c>
      <c r="D35" s="88">
        <v>50260</v>
      </c>
      <c r="E35" s="88">
        <v>35450</v>
      </c>
      <c r="F35" s="88">
        <v>1781717000</v>
      </c>
      <c r="G35" s="89">
        <v>2.8405041444922167E-2</v>
      </c>
      <c r="H35" s="29"/>
      <c r="M35" s="33"/>
      <c r="P35" s="29"/>
    </row>
    <row r="36" spans="1:16">
      <c r="A36" s="96">
        <v>34</v>
      </c>
      <c r="B36" s="90" t="s">
        <v>236</v>
      </c>
      <c r="C36" s="90" t="s">
        <v>311</v>
      </c>
      <c r="D36" s="88">
        <v>107380</v>
      </c>
      <c r="E36" s="88">
        <v>42000</v>
      </c>
      <c r="F36" s="88">
        <v>4509960000</v>
      </c>
      <c r="G36" s="89">
        <v>7.1900083298829826E-2</v>
      </c>
      <c r="H36" s="29"/>
      <c r="M36" s="33"/>
      <c r="P36" s="29"/>
    </row>
    <row r="37" spans="1:16">
      <c r="A37" s="96">
        <v>35</v>
      </c>
      <c r="B37" s="90" t="s">
        <v>237</v>
      </c>
      <c r="C37" s="90" t="s">
        <v>312</v>
      </c>
      <c r="D37" s="88">
        <v>78180</v>
      </c>
      <c r="E37" s="88">
        <v>125600</v>
      </c>
      <c r="F37" s="88">
        <v>9819408000</v>
      </c>
      <c r="G37" s="89">
        <v>0.15654601219194761</v>
      </c>
      <c r="H37" s="29"/>
      <c r="M37" s="33"/>
      <c r="P37" s="29"/>
    </row>
    <row r="38" spans="1:16">
      <c r="A38" s="97"/>
      <c r="B38" s="96" t="s">
        <v>53</v>
      </c>
      <c r="C38" s="96">
        <v>2247</v>
      </c>
      <c r="D38" s="88"/>
      <c r="E38" s="88"/>
      <c r="F38" s="86">
        <v>61022841750</v>
      </c>
      <c r="G38" s="89">
        <v>0.9728572769949867</v>
      </c>
      <c r="H38" s="29"/>
      <c r="M38" s="33"/>
      <c r="P38" s="29"/>
    </row>
    <row r="39" spans="1:16">
      <c r="A39" s="106" t="s">
        <v>124</v>
      </c>
      <c r="B39" s="94" t="s">
        <v>54</v>
      </c>
      <c r="C39" s="94">
        <v>2248</v>
      </c>
      <c r="D39" s="91"/>
      <c r="E39" s="91"/>
      <c r="F39" s="91"/>
      <c r="G39" s="105"/>
      <c r="H39" s="29"/>
      <c r="M39" s="33"/>
      <c r="P39" s="29"/>
    </row>
    <row r="40" spans="1:16">
      <c r="A40" s="100"/>
      <c r="B40" s="95" t="s">
        <v>53</v>
      </c>
      <c r="C40" s="95">
        <v>2249</v>
      </c>
      <c r="D40" s="88"/>
      <c r="E40" s="88"/>
      <c r="F40" s="88">
        <v>0</v>
      </c>
      <c r="G40" s="89"/>
      <c r="H40" s="29"/>
      <c r="M40" s="33"/>
      <c r="P40" s="29"/>
    </row>
    <row r="41" spans="1:16">
      <c r="A41" s="100"/>
      <c r="B41" s="95" t="s">
        <v>55</v>
      </c>
      <c r="C41" s="95">
        <v>2250</v>
      </c>
      <c r="D41" s="88"/>
      <c r="E41" s="88"/>
      <c r="F41" s="86">
        <v>61022841750</v>
      </c>
      <c r="G41" s="89">
        <v>0.9728572769949867</v>
      </c>
      <c r="H41" s="29"/>
      <c r="M41" s="33"/>
      <c r="P41" s="29"/>
    </row>
    <row r="42" spans="1:16">
      <c r="A42" s="98" t="s">
        <v>125</v>
      </c>
      <c r="B42" s="99" t="s">
        <v>56</v>
      </c>
      <c r="C42" s="99">
        <v>2251</v>
      </c>
      <c r="D42" s="86"/>
      <c r="E42" s="86"/>
      <c r="F42" s="86"/>
      <c r="G42" s="92"/>
      <c r="H42" s="29"/>
      <c r="M42" s="33"/>
      <c r="P42" s="29"/>
    </row>
    <row r="43" spans="1:16">
      <c r="A43" s="100">
        <v>1</v>
      </c>
      <c r="B43" s="87"/>
      <c r="C43" s="87" t="s">
        <v>317</v>
      </c>
      <c r="D43" s="88">
        <v>0</v>
      </c>
      <c r="E43" s="88">
        <v>0</v>
      </c>
      <c r="F43" s="88">
        <v>0</v>
      </c>
      <c r="G43" s="89"/>
      <c r="H43" s="29"/>
      <c r="M43" s="33"/>
      <c r="P43" s="29"/>
    </row>
    <row r="44" spans="1:16">
      <c r="A44" s="87"/>
      <c r="B44" s="95" t="s">
        <v>53</v>
      </c>
      <c r="C44" s="95">
        <v>2252</v>
      </c>
      <c r="D44" s="88"/>
      <c r="E44" s="88"/>
      <c r="F44" s="86">
        <v>0</v>
      </c>
      <c r="G44" s="89"/>
      <c r="H44" s="29"/>
      <c r="M44" s="33"/>
      <c r="P44" s="29"/>
    </row>
    <row r="45" spans="1:16">
      <c r="A45" s="99" t="s">
        <v>126</v>
      </c>
      <c r="B45" s="99" t="s">
        <v>57</v>
      </c>
      <c r="C45" s="99">
        <v>2253</v>
      </c>
      <c r="D45" s="86"/>
      <c r="E45" s="86"/>
      <c r="F45" s="88"/>
      <c r="G45" s="93"/>
      <c r="H45" s="29"/>
      <c r="M45" s="33"/>
      <c r="P45" s="29"/>
    </row>
    <row r="46" spans="1:16">
      <c r="A46" s="95">
        <v>1</v>
      </c>
      <c r="B46" s="87" t="s">
        <v>324</v>
      </c>
      <c r="C46" s="87" t="s">
        <v>320</v>
      </c>
      <c r="D46" s="88">
        <v>180000</v>
      </c>
      <c r="E46" s="88">
        <v>1300</v>
      </c>
      <c r="F46" s="88">
        <v>234000000</v>
      </c>
      <c r="G46" s="89">
        <v>3.730547386656684E-3</v>
      </c>
      <c r="H46" s="29"/>
      <c r="M46" s="33"/>
      <c r="P46" s="29"/>
    </row>
    <row r="47" spans="1:16">
      <c r="A47" s="95">
        <v>2</v>
      </c>
      <c r="B47" s="87" t="s">
        <v>325</v>
      </c>
      <c r="C47" s="87" t="s">
        <v>320</v>
      </c>
      <c r="D47" s="88">
        <v>2490</v>
      </c>
      <c r="E47" s="88">
        <v>38000</v>
      </c>
      <c r="F47" s="88">
        <v>94620000</v>
      </c>
      <c r="G47" s="89">
        <v>1.508480315066049E-3</v>
      </c>
      <c r="H47" s="29"/>
      <c r="M47" s="33"/>
      <c r="P47" s="29"/>
    </row>
    <row r="48" spans="1:16">
      <c r="A48" s="87"/>
      <c r="B48" s="95" t="s">
        <v>53</v>
      </c>
      <c r="C48" s="95">
        <v>2254</v>
      </c>
      <c r="D48" s="88"/>
      <c r="E48" s="88"/>
      <c r="F48" s="86">
        <v>328620000</v>
      </c>
      <c r="G48" s="89">
        <v>5.2390277017227331E-3</v>
      </c>
      <c r="H48" s="29"/>
      <c r="M48" s="33"/>
      <c r="P48" s="29"/>
    </row>
    <row r="49" spans="1:16">
      <c r="A49" s="87"/>
      <c r="B49" s="95" t="s">
        <v>58</v>
      </c>
      <c r="C49" s="95">
        <v>2255</v>
      </c>
      <c r="D49" s="88"/>
      <c r="E49" s="88"/>
      <c r="F49" s="86">
        <v>61351461750</v>
      </c>
      <c r="G49" s="89">
        <v>0.9780963046967095</v>
      </c>
      <c r="H49" s="29"/>
      <c r="M49" s="33"/>
      <c r="P49" s="29"/>
    </row>
    <row r="50" spans="1:16">
      <c r="A50" s="99" t="s">
        <v>127</v>
      </c>
      <c r="B50" s="99" t="s">
        <v>128</v>
      </c>
      <c r="C50" s="99">
        <v>2256</v>
      </c>
      <c r="D50" s="88"/>
      <c r="E50" s="88"/>
      <c r="F50" s="88"/>
      <c r="G50" s="89"/>
      <c r="H50" s="29"/>
      <c r="M50" s="33"/>
      <c r="P50" s="29"/>
    </row>
    <row r="51" spans="1:16">
      <c r="A51" s="95">
        <v>1</v>
      </c>
      <c r="B51" s="95" t="s">
        <v>238</v>
      </c>
      <c r="C51" s="95">
        <v>2256.1</v>
      </c>
      <c r="D51" s="88"/>
      <c r="E51" s="88"/>
      <c r="F51" s="88">
        <v>187577500</v>
      </c>
      <c r="G51" s="89">
        <v>2.9904562069256162E-3</v>
      </c>
      <c r="H51" s="29"/>
      <c r="M51" s="33"/>
      <c r="P51" s="29"/>
    </row>
    <row r="52" spans="1:16">
      <c r="A52" s="95">
        <v>2</v>
      </c>
      <c r="B52" s="95" t="s">
        <v>239</v>
      </c>
      <c r="C52" s="95">
        <v>2256.1999999999998</v>
      </c>
      <c r="D52" s="88"/>
      <c r="E52" s="88"/>
      <c r="F52" s="88">
        <v>0</v>
      </c>
      <c r="G52" s="89"/>
      <c r="H52" s="29"/>
      <c r="M52" s="33"/>
      <c r="P52" s="29"/>
    </row>
    <row r="53" spans="1:16">
      <c r="A53" s="95">
        <v>3</v>
      </c>
      <c r="B53" s="95" t="s">
        <v>282</v>
      </c>
      <c r="C53" s="95">
        <v>2256.3000000000002</v>
      </c>
      <c r="D53" s="88"/>
      <c r="E53" s="88"/>
      <c r="F53" s="88">
        <v>0</v>
      </c>
      <c r="G53" s="89"/>
      <c r="H53" s="29"/>
      <c r="M53" s="33"/>
      <c r="P53" s="29"/>
    </row>
    <row r="54" spans="1:16" s="31" customFormat="1">
      <c r="A54" s="95">
        <v>4</v>
      </c>
      <c r="B54" s="95" t="s">
        <v>240</v>
      </c>
      <c r="C54" s="95">
        <v>2256.4</v>
      </c>
      <c r="D54" s="88"/>
      <c r="E54" s="88"/>
      <c r="F54" s="88">
        <v>0</v>
      </c>
      <c r="G54" s="89"/>
      <c r="H54" s="30"/>
      <c r="I54" s="34"/>
      <c r="J54" s="34"/>
      <c r="K54" s="34"/>
      <c r="L54" s="34"/>
      <c r="M54" s="33"/>
      <c r="N54" s="34"/>
      <c r="O54"/>
      <c r="P54" s="29"/>
    </row>
    <row r="55" spans="1:16">
      <c r="A55" s="95">
        <v>5</v>
      </c>
      <c r="B55" s="95" t="s">
        <v>241</v>
      </c>
      <c r="C55" s="95">
        <v>2256.5</v>
      </c>
      <c r="D55" s="88"/>
      <c r="E55" s="88"/>
      <c r="F55" s="88">
        <v>2413160</v>
      </c>
      <c r="G55" s="89">
        <v>3.8471827912754031E-5</v>
      </c>
      <c r="H55" s="29"/>
      <c r="M55" s="33"/>
      <c r="P55" s="29"/>
    </row>
    <row r="56" spans="1:16">
      <c r="A56" s="95">
        <v>6</v>
      </c>
      <c r="B56" s="95" t="s">
        <v>283</v>
      </c>
      <c r="C56" s="95">
        <v>2256.6</v>
      </c>
      <c r="D56" s="88"/>
      <c r="E56" s="88"/>
      <c r="F56" s="88">
        <v>0</v>
      </c>
      <c r="G56" s="89"/>
      <c r="H56" s="29"/>
      <c r="M56" s="33"/>
      <c r="P56" s="29"/>
    </row>
    <row r="57" spans="1:16">
      <c r="A57" s="95">
        <v>7</v>
      </c>
      <c r="B57" s="95" t="s">
        <v>284</v>
      </c>
      <c r="C57" s="95">
        <v>2256.6999999999998</v>
      </c>
      <c r="D57" s="87"/>
      <c r="E57" s="87"/>
      <c r="F57" s="88">
        <v>0</v>
      </c>
      <c r="G57" s="89"/>
      <c r="H57" s="29"/>
      <c r="M57" s="33"/>
      <c r="P57" s="29"/>
    </row>
    <row r="58" spans="1:16">
      <c r="A58" s="95"/>
      <c r="B58" s="95" t="s">
        <v>53</v>
      </c>
      <c r="C58" s="95">
        <v>2257</v>
      </c>
      <c r="D58" s="88"/>
      <c r="E58" s="88"/>
      <c r="F58" s="86">
        <v>189990660</v>
      </c>
      <c r="G58" s="89">
        <v>3.0289280348383702E-3</v>
      </c>
      <c r="H58" s="29"/>
      <c r="M58" s="33"/>
      <c r="P58" s="29"/>
    </row>
    <row r="59" spans="1:16">
      <c r="A59" s="99" t="s">
        <v>129</v>
      </c>
      <c r="B59" s="99" t="s">
        <v>3</v>
      </c>
      <c r="C59" s="99">
        <v>2258</v>
      </c>
      <c r="D59" s="86"/>
      <c r="E59" s="86"/>
      <c r="F59" s="88"/>
      <c r="G59" s="89"/>
      <c r="H59" s="29"/>
      <c r="M59" s="33"/>
      <c r="P59" s="29"/>
    </row>
    <row r="60" spans="1:16">
      <c r="A60" s="99"/>
      <c r="B60" s="95" t="s">
        <v>59</v>
      </c>
      <c r="C60" s="95">
        <v>2259</v>
      </c>
      <c r="D60" s="88"/>
      <c r="E60" s="88"/>
      <c r="F60" s="88">
        <v>1183926937</v>
      </c>
      <c r="G60" s="89">
        <v>1.887476726845215E-2</v>
      </c>
      <c r="H60" s="29"/>
      <c r="M60" s="33"/>
      <c r="P60" s="29"/>
    </row>
    <row r="61" spans="1:16">
      <c r="A61" s="95"/>
      <c r="B61" s="95" t="s">
        <v>60</v>
      </c>
      <c r="C61" s="95">
        <v>2260</v>
      </c>
      <c r="D61" s="88"/>
      <c r="E61" s="88"/>
      <c r="F61" s="88">
        <v>0</v>
      </c>
      <c r="G61" s="89"/>
      <c r="H61" s="29"/>
      <c r="M61" s="33"/>
      <c r="P61" s="29"/>
    </row>
    <row r="62" spans="1:16">
      <c r="A62" s="95"/>
      <c r="B62" s="95" t="s">
        <v>61</v>
      </c>
      <c r="C62" s="95">
        <v>2261</v>
      </c>
      <c r="D62" s="88"/>
      <c r="E62" s="88"/>
      <c r="F62" s="88">
        <v>0</v>
      </c>
      <c r="G62" s="89"/>
    </row>
    <row r="63" spans="1:16">
      <c r="A63" s="95"/>
      <c r="B63" s="95" t="s">
        <v>53</v>
      </c>
      <c r="C63" s="95">
        <v>2262</v>
      </c>
      <c r="D63" s="88"/>
      <c r="E63" s="88"/>
      <c r="F63" s="88">
        <v>1183926937</v>
      </c>
      <c r="G63" s="89">
        <v>1.887476726845215E-2</v>
      </c>
    </row>
    <row r="64" spans="1:16">
      <c r="A64" s="99" t="s">
        <v>130</v>
      </c>
      <c r="B64" s="99" t="s">
        <v>131</v>
      </c>
      <c r="C64" s="99">
        <v>2263</v>
      </c>
      <c r="D64" s="86"/>
      <c r="E64" s="86"/>
      <c r="F64" s="86">
        <v>62725379347</v>
      </c>
      <c r="G64" s="112">
        <v>1</v>
      </c>
    </row>
    <row r="65" spans="1:7">
      <c r="A65" s="99"/>
      <c r="B65" s="99"/>
      <c r="C65" s="99"/>
      <c r="D65" s="86"/>
      <c r="E65" s="86"/>
      <c r="F65" s="86"/>
      <c r="G65" s="89"/>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codeName="Sheet5"/>
  <dimension ref="A1:M29"/>
  <sheetViews>
    <sheetView zoomScaleNormal="100" workbookViewId="0">
      <selection activeCell="F1" sqref="F1:Q1048576"/>
    </sheetView>
  </sheetViews>
  <sheetFormatPr defaultColWidth="9.125" defaultRowHeight="14.25"/>
  <cols>
    <col min="1" max="1" width="9.125" style="32"/>
    <col min="2" max="2" width="37.125" style="32" customWidth="1"/>
    <col min="3" max="3" width="9.125" style="32"/>
    <col min="4" max="5" width="16.875" style="32" customWidth="1"/>
    <col min="6" max="16384" width="9.125" style="23"/>
  </cols>
  <sheetData>
    <row r="1" spans="1:5">
      <c r="A1" s="59" t="s">
        <v>51</v>
      </c>
      <c r="B1" s="76" t="s">
        <v>100</v>
      </c>
      <c r="C1" s="77" t="s">
        <v>117</v>
      </c>
      <c r="D1" s="77" t="s">
        <v>323</v>
      </c>
      <c r="E1" s="77" t="s">
        <v>321</v>
      </c>
    </row>
    <row r="2" spans="1:5">
      <c r="A2" s="48" t="s">
        <v>123</v>
      </c>
      <c r="B2" s="69" t="s">
        <v>62</v>
      </c>
      <c r="C2" s="70" t="s">
        <v>63</v>
      </c>
      <c r="D2" s="78"/>
      <c r="E2" s="80"/>
    </row>
    <row r="3" spans="1:5" ht="21">
      <c r="A3" s="48">
        <v>1</v>
      </c>
      <c r="B3" s="69" t="s">
        <v>64</v>
      </c>
      <c r="C3" s="70" t="s">
        <v>65</v>
      </c>
      <c r="D3" s="44">
        <v>6.7654527368499141E-4</v>
      </c>
      <c r="E3" s="45">
        <v>9.8330659469450139E-3</v>
      </c>
    </row>
    <row r="4" spans="1:5" ht="21">
      <c r="A4" s="48">
        <v>2</v>
      </c>
      <c r="B4" s="69" t="s">
        <v>66</v>
      </c>
      <c r="C4" s="70" t="s">
        <v>67</v>
      </c>
      <c r="D4" s="44">
        <v>2.9440322285291407E-4</v>
      </c>
      <c r="E4" s="45">
        <v>4.0258887034980454E-3</v>
      </c>
    </row>
    <row r="5" spans="1:5" ht="42">
      <c r="A5" s="48">
        <v>3</v>
      </c>
      <c r="B5" s="69" t="s">
        <v>207</v>
      </c>
      <c r="C5" s="70" t="s">
        <v>208</v>
      </c>
      <c r="D5" s="44">
        <v>2.0034712914410429E-4</v>
      </c>
      <c r="E5" s="45">
        <v>5.0138566348429409E-3</v>
      </c>
    </row>
    <row r="6" spans="1:5" ht="21">
      <c r="A6" s="48">
        <v>4</v>
      </c>
      <c r="B6" s="69" t="s">
        <v>68</v>
      </c>
      <c r="C6" s="70" t="s">
        <v>69</v>
      </c>
      <c r="D6" s="44">
        <v>6.6603334508512032E-4</v>
      </c>
      <c r="E6" s="45">
        <v>0</v>
      </c>
    </row>
    <row r="7" spans="1:5" ht="31.5">
      <c r="A7" s="48">
        <v>5</v>
      </c>
      <c r="B7" s="69" t="s">
        <v>70</v>
      </c>
      <c r="C7" s="70" t="s">
        <v>71</v>
      </c>
      <c r="D7" s="44">
        <v>1.0595986549157245E-4</v>
      </c>
      <c r="E7" s="45">
        <v>1.0635477132882216E-3</v>
      </c>
    </row>
    <row r="8" spans="1:5" ht="21">
      <c r="A8" s="48">
        <v>6</v>
      </c>
      <c r="B8" s="69" t="s">
        <v>72</v>
      </c>
      <c r="C8" s="70" t="s">
        <v>73</v>
      </c>
      <c r="D8" s="44">
        <v>2.0997377076282468E-3</v>
      </c>
      <c r="E8" s="45">
        <v>2.5198642186904208E-2</v>
      </c>
    </row>
    <row r="9" spans="1:5" ht="31.5">
      <c r="A9" s="48">
        <v>7</v>
      </c>
      <c r="B9" s="69" t="s">
        <v>220</v>
      </c>
      <c r="C9" s="70" t="s">
        <v>74</v>
      </c>
      <c r="D9" s="44">
        <v>9.3016802864699322E-2</v>
      </c>
      <c r="E9" s="83">
        <v>1.7217830066773985</v>
      </c>
    </row>
    <row r="10" spans="1:5">
      <c r="A10" s="48" t="s">
        <v>147</v>
      </c>
      <c r="B10" s="69" t="s">
        <v>75</v>
      </c>
      <c r="C10" s="70" t="s">
        <v>76</v>
      </c>
      <c r="D10" s="38"/>
      <c r="E10" s="45"/>
    </row>
    <row r="11" spans="1:5">
      <c r="A11" s="71">
        <v>1</v>
      </c>
      <c r="B11" s="69" t="s">
        <v>77</v>
      </c>
      <c r="C11" s="70" t="s">
        <v>78</v>
      </c>
      <c r="D11" s="38"/>
      <c r="E11" s="45"/>
    </row>
    <row r="12" spans="1:5">
      <c r="A12" s="72"/>
      <c r="B12" s="69" t="s">
        <v>79</v>
      </c>
      <c r="C12" s="70" t="s">
        <v>80</v>
      </c>
      <c r="D12" s="107">
        <v>70754080000</v>
      </c>
      <c r="E12" s="46">
        <v>70747143500</v>
      </c>
    </row>
    <row r="13" spans="1:5">
      <c r="A13" s="73"/>
      <c r="B13" s="69" t="s">
        <v>81</v>
      </c>
      <c r="C13" s="70" t="s">
        <v>82</v>
      </c>
      <c r="D13" s="107">
        <v>7075408</v>
      </c>
      <c r="E13" s="108">
        <v>7074714.3499999996</v>
      </c>
    </row>
    <row r="14" spans="1:5">
      <c r="A14" s="71">
        <v>2</v>
      </c>
      <c r="B14" s="69" t="s">
        <v>83</v>
      </c>
      <c r="C14" s="70" t="s">
        <v>84</v>
      </c>
      <c r="D14" s="38"/>
      <c r="E14" s="46"/>
    </row>
    <row r="15" spans="1:5">
      <c r="A15" s="72"/>
      <c r="B15" s="69" t="s">
        <v>85</v>
      </c>
      <c r="C15" s="70" t="s">
        <v>86</v>
      </c>
      <c r="D15" s="108">
        <v>3425.11</v>
      </c>
      <c r="E15" s="108">
        <v>893.65</v>
      </c>
    </row>
    <row r="16" spans="1:5">
      <c r="A16" s="72"/>
      <c r="B16" s="69" t="s">
        <v>87</v>
      </c>
      <c r="C16" s="70" t="s">
        <v>88</v>
      </c>
      <c r="D16" s="46">
        <v>34251100</v>
      </c>
      <c r="E16" s="46">
        <v>8936500</v>
      </c>
    </row>
    <row r="17" spans="1:5">
      <c r="A17" s="72"/>
      <c r="B17" s="69" t="s">
        <v>190</v>
      </c>
      <c r="C17" s="70" t="s">
        <v>199</v>
      </c>
      <c r="D17" s="108">
        <v>-1454800</v>
      </c>
      <c r="E17" s="108">
        <v>-200</v>
      </c>
    </row>
    <row r="18" spans="1:5" ht="21">
      <c r="A18" s="73"/>
      <c r="B18" s="69" t="s">
        <v>191</v>
      </c>
      <c r="C18" s="70" t="s">
        <v>200</v>
      </c>
      <c r="D18" s="46">
        <v>-14548000000</v>
      </c>
      <c r="E18" s="46">
        <v>-2000000</v>
      </c>
    </row>
    <row r="19" spans="1:5">
      <c r="A19" s="71">
        <v>3</v>
      </c>
      <c r="B19" s="69" t="s">
        <v>89</v>
      </c>
      <c r="C19" s="70" t="s">
        <v>90</v>
      </c>
      <c r="D19" s="38"/>
      <c r="E19" s="46"/>
    </row>
    <row r="20" spans="1:5">
      <c r="A20" s="72"/>
      <c r="B20" s="69" t="s">
        <v>192</v>
      </c>
      <c r="C20" s="70" t="s">
        <v>91</v>
      </c>
      <c r="D20" s="39">
        <v>56240331100</v>
      </c>
      <c r="E20" s="46">
        <v>70754080000</v>
      </c>
    </row>
    <row r="21" spans="1:5">
      <c r="A21" s="73"/>
      <c r="B21" s="69" t="s">
        <v>193</v>
      </c>
      <c r="C21" s="70" t="s">
        <v>92</v>
      </c>
      <c r="D21" s="107">
        <v>5624033.1100000003</v>
      </c>
      <c r="E21" s="108">
        <v>7075408</v>
      </c>
    </row>
    <row r="22" spans="1:5" ht="21">
      <c r="A22" s="48">
        <v>4</v>
      </c>
      <c r="B22" s="69" t="s">
        <v>93</v>
      </c>
      <c r="C22" s="70" t="s">
        <v>94</v>
      </c>
      <c r="D22" s="38">
        <v>0.97869245830240104</v>
      </c>
      <c r="E22" s="45">
        <v>0.9194</v>
      </c>
    </row>
    <row r="23" spans="1:5" ht="21">
      <c r="A23" s="48">
        <v>5</v>
      </c>
      <c r="B23" s="69" t="s">
        <v>95</v>
      </c>
      <c r="C23" s="70" t="s">
        <v>96</v>
      </c>
      <c r="D23" s="38">
        <v>0.99416001837869661</v>
      </c>
      <c r="E23" s="45">
        <v>0.99680000000000002</v>
      </c>
    </row>
    <row r="24" spans="1:5" ht="21">
      <c r="A24" s="48">
        <v>6</v>
      </c>
      <c r="B24" s="69" t="s">
        <v>97</v>
      </c>
      <c r="C24" s="70" t="s">
        <v>98</v>
      </c>
      <c r="D24" s="38">
        <v>1E-4</v>
      </c>
      <c r="E24" s="45">
        <v>1E-4</v>
      </c>
    </row>
    <row r="25" spans="1:5">
      <c r="A25" s="48">
        <v>7</v>
      </c>
      <c r="B25" s="69" t="s">
        <v>194</v>
      </c>
      <c r="C25" s="70" t="s">
        <v>206</v>
      </c>
      <c r="D25" s="39">
        <v>69</v>
      </c>
      <c r="E25" s="46">
        <v>75</v>
      </c>
    </row>
    <row r="26" spans="1:5">
      <c r="A26" s="48">
        <v>8</v>
      </c>
      <c r="B26" s="69" t="s">
        <v>195</v>
      </c>
      <c r="C26" s="70" t="s">
        <v>99</v>
      </c>
      <c r="D26" s="39">
        <v>11129</v>
      </c>
      <c r="E26" s="46">
        <v>11153</v>
      </c>
    </row>
    <row r="28" spans="1:5">
      <c r="A28" s="74"/>
      <c r="B28" s="75"/>
      <c r="C28" s="75"/>
      <c r="D28" s="75"/>
      <c r="E28" s="75"/>
    </row>
    <row r="29" spans="1:5">
      <c r="A29" s="75"/>
      <c r="B29" s="75"/>
      <c r="C29" s="75"/>
      <c r="D29" s="75"/>
      <c r="E29" s="75"/>
    </row>
  </sheetData>
  <pageMargins left="0.7" right="0.7" top="0.75" bottom="0.75" header="0.3" footer="0.3"/>
  <pageSetup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sheetPr codeName="Sheet6"/>
  <dimension ref="A1:C4"/>
  <sheetViews>
    <sheetView workbookViewId="0">
      <selection sqref="A1:XFD1048576"/>
    </sheetView>
  </sheetViews>
  <sheetFormatPr defaultColWidth="9.125" defaultRowHeight="14.25"/>
  <cols>
    <col min="1" max="1" width="9.125" style="23"/>
    <col min="2" max="2" width="37.625" style="23" customWidth="1"/>
    <col min="3" max="3" width="55.75" style="23" customWidth="1"/>
    <col min="4" max="16384" width="9.125" style="23"/>
  </cols>
  <sheetData>
    <row r="1" spans="1:3">
      <c r="A1" s="26" t="s">
        <v>51</v>
      </c>
      <c r="B1" s="27" t="s">
        <v>211</v>
      </c>
      <c r="C1" s="28" t="s">
        <v>102</v>
      </c>
    </row>
    <row r="2" spans="1:3">
      <c r="A2" s="24">
        <v>1</v>
      </c>
      <c r="B2" s="20" t="s">
        <v>216</v>
      </c>
      <c r="C2" s="1" t="s">
        <v>217</v>
      </c>
    </row>
    <row r="3" spans="1:3">
      <c r="A3" s="24">
        <v>2</v>
      </c>
      <c r="B3" s="20" t="s">
        <v>212</v>
      </c>
      <c r="C3" s="19" t="s">
        <v>213</v>
      </c>
    </row>
    <row r="4" spans="1:3">
      <c r="A4" s="24">
        <v>3</v>
      </c>
      <c r="B4" s="20" t="s">
        <v>214</v>
      </c>
      <c r="C4" s="19" t="s">
        <v>215</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0e8a6219ef14fd4b86d6bd797d58dd3.psdsxs" Id="R772da65fff52465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G0A/FN2qSj6BCyBIq6zYXSEDuiA=</DigestValue>
    </Reference>
    <Reference URI="#idOfficeObject" Type="http://www.w3.org/2000/09/xmldsig#Object">
      <DigestMethod Algorithm="http://www.w3.org/2000/09/xmldsig#sha1"/>
      <DigestValue>G3MnDgWhQX8Tx3+3dpx0MCPD4EA=</DigestValue>
    </Reference>
  </SignedInfo>
  <SignatureValue>
    Kd2j+lZwDqc96upsr+yQ9BuzBkcVggzPKIpu9Y1OpjKri1oMNUp2Bs0lDRwzATjEkijuLxVL
    YcSzwmuZihkqnAG1E1DJFuPKd9ygAkTu88u/McSbs/poeneGyAIivUD5ADy8gDMNutHIqt2O
    LWGTzilBhWFc7QhEHPLyW/Qx9cU=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0cGopmgXdJZMe3c4j4rTANNLBq4=</DigestValue>
      </Reference>
      <Reference URI="/xl/printerSettings/printerSettings2.bin?ContentType=application/vnd.openxmlformats-officedocument.spreadsheetml.printerSettings">
        <DigestMethod Algorithm="http://www.w3.org/2000/09/xmldsig#sha1"/>
        <DigestValue>UWQJPqnEPLJfRYmuh9rUljRfR5s=</DigestValue>
      </Reference>
      <Reference URI="/xl/printerSettings/printerSettings3.bin?ContentType=application/vnd.openxmlformats-officedocument.spreadsheetml.printerSettings">
        <DigestMethod Algorithm="http://www.w3.org/2000/09/xmldsig#sha1"/>
        <DigestValue>A70R+YgluY1dXXEmByIYBom4hyI=</DigestValue>
      </Reference>
      <Reference URI="/xl/printerSettings/printerSettings4.bin?ContentType=application/vnd.openxmlformats-officedocument.spreadsheetml.printerSettings">
        <DigestMethod Algorithm="http://www.w3.org/2000/09/xmldsig#sha1"/>
        <DigestValue>UWQJPqnEPLJfRYmuh9rUljRfR5s=</DigestValue>
      </Reference>
      <Reference URI="/xl/printerSettings/printerSettings5.bin?ContentType=application/vnd.openxmlformats-officedocument.spreadsheetml.printerSettings">
        <DigestMethod Algorithm="http://www.w3.org/2000/09/xmldsig#sha1"/>
        <DigestValue>iqJdNFTsdPQ9diM6Y5UMdqJaMfE=</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cChMynpBHcZixAEQxmtvPAJ3QXc=</DigestValue>
      </Reference>
      <Reference URI="/xl/styles.xml?ContentType=application/vnd.openxmlformats-officedocument.spreadsheetml.styles+xml">
        <DigestMethod Algorithm="http://www.w3.org/2000/09/xmldsig#sha1"/>
        <DigestValue>r7Xq77ejOKtt9EnU3yxwt1B3ZXo=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8fNxAuynDxwhPchwq/+gEEGkS7g=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J+YeNWeUBFocAt8GQaQoekpUokA=</DigestValue>
      </Reference>
      <Reference URI="/xl/worksheets/sheet2.xml?ContentType=application/vnd.openxmlformats-officedocument.spreadsheetml.worksheet+xml">
        <DigestMethod Algorithm="http://www.w3.org/2000/09/xmldsig#sha1"/>
        <DigestValue>O0x6pBqYrtSYwsXiy7cUc1Xkjcg=</DigestValue>
      </Reference>
      <Reference URI="/xl/worksheets/sheet3.xml?ContentType=application/vnd.openxmlformats-officedocument.spreadsheetml.worksheet+xml">
        <DigestMethod Algorithm="http://www.w3.org/2000/09/xmldsig#sha1"/>
        <DigestValue>aqj418HlqEsKWG56i8MhLVjaZ3w=</DigestValue>
      </Reference>
      <Reference URI="/xl/worksheets/sheet4.xml?ContentType=application/vnd.openxmlformats-officedocument.spreadsheetml.worksheet+xml">
        <DigestMethod Algorithm="http://www.w3.org/2000/09/xmldsig#sha1"/>
        <DigestValue>A0OOkyEI7v0/tyznY803wDJMSug=</DigestValue>
      </Reference>
      <Reference URI="/xl/worksheets/sheet5.xml?ContentType=application/vnd.openxmlformats-officedocument.spreadsheetml.worksheet+xml">
        <DigestMethod Algorithm="http://www.w3.org/2000/09/xmldsig#sha1"/>
        <DigestValue>Zr7b7Rbb2xu6p0sqZ1DE/9PVlbo=</DigestValue>
      </Reference>
      <Reference URI="/xl/worksheets/sheet6.xml?ContentType=application/vnd.openxmlformats-officedocument.spreadsheetml.worksheet+xml">
        <DigestMethod Algorithm="http://www.w3.org/2000/09/xmldsig#sha1"/>
        <DigestValue>DpMB70n28mMudc2Iq0kxNdiyKq0=</DigestValue>
      </Reference>
    </Manifest>
    <SignatureProperties>
      <SignatureProperty Id="idSignatureTime" Target="#idPackageSignature">
        <mdssi:SignatureTime>
          <mdssi:Format>YYYY-MM-DDThh:mm:ssTZD</mdssi:Format>
          <mdssi:Value>2017-01-06T11:34:50Z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dungdt8</cp:lastModifiedBy>
  <dcterms:created xsi:type="dcterms:W3CDTF">2013-07-15T10:49:12Z</dcterms:created>
  <dcterms:modified xsi:type="dcterms:W3CDTF">2017-01-06T11:34:50Z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