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SS\FS\7-ADMIN &amp; VALUATION\FUND REPORTS\BVFED\Valuation report\YEAR 2016\MAY\31MAY\SSC\"/>
    </mc:Choice>
  </mc:AlternateContent>
  <bookViews>
    <workbookView xWindow="360" yWindow="630" windowWidth="14355" windowHeight="6240" tabRatio="810" activeTab="3"/>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52511"/>
</workbook>
</file>

<file path=xl/sharedStrings.xml><?xml version="1.0" encoding="utf-8"?>
<sst xmlns="http://schemas.openxmlformats.org/spreadsheetml/2006/main" count="360" uniqueCount="324">
  <si>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</si>
  <si>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</si>
  <si>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</si>
  <si>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</si>
  <si>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</si>
  <si>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</si>
  <si>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</si>
  <si>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</si>
  <si>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</si>
  <si>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</si>
  <si>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</si>
  <si>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</si>
  <si>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</si>
  <si>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</si>
  <si>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</si>
  <si>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</si>
  <si>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</si>
  <si>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</si>
  <si>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</si>
  <si>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</si>
  <si>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</si>
  <si>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</si>
  <si>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</si>
  <si>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</si>
  <si>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</si>
  <si>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</si>
  <si>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</si>
  <si>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</si>
  <si>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</si>
  <si>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</si>
  <si>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</si>
  <si>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</si>
  <si>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</si>
  <si>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</si>
  <si>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</si>
  <si>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</si>
  <si>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</si>
  <si>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</si>
  <si>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</si>
  <si>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</si>
  <si>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</si>
  <si>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</si>
  <si>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</si>
  <si>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</si>
  <si>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</si>
  <si>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</si>
  <si>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</si>
  <si>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</si>
  <si>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</si>
  <si>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</si>
  <si>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</si>
  <si>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</si>
  <si>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</si>
  <si>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</si>
  <si>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</si>
  <si>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</si>
  <si>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</si>
  <si>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</si>
  <si>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</si>
  <si>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</si>
  <si>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</si>
  <si>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</si>
  <si>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</si>
  <si>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</si>
  <si>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</si>
  <si>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</si>
  <si>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</si>
  <si>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</si>
  <si>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</si>
  <si>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</si>
  <si>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</si>
  <si>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</si>
  <si>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</si>
  <si>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</si>
  <si>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</si>
  <si>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</si>
  <si>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</si>
  <si>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</si>
  <si>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</si>
  <si>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</si>
  <si>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</si>
  <si>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</si>
  <si>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</si>
  <si>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</si>
  <si>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</si>
  <si>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</si>
  <si>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</si>
  <si>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</si>
  <si>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</si>
  <si>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</si>
  <si>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</si>
  <si>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</si>
  <si>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</si>
  <si>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</si>
  <si>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</si>
  <si>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</si>
  <si>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</si>
  <si>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</si>
  <si>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</si>
  <si>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</si>
  <si>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</si>
  <si>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</si>
  <si>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</si>
  <si>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</si>
  <si>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</si>
  <si>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</si>
  <si>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</si>
  <si>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</si>
  <si>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</si>
  <si>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</si>
  <si>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</si>
  <si>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</si>
  <si>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</si>
  <si>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</si>
  <si>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</si>
  <si>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</si>
  <si>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</si>
  <si>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</si>
  <si>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</si>
  <si>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</si>
  <si>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</si>
  <si>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</si>
  <si>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</si>
  <si>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</si>
  <si>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</si>
  <si>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</si>
  <si>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</si>
  <si>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</si>
  <si>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</si>
  <si>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</si>
  <si>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</si>
  <si>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</si>
  <si>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</si>
  <si>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</si>
  <si>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</si>
  <si>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</si>
  <si>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</si>
  <si>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</si>
  <si>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</si>
  <si>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</si>
  <si>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</si>
  <si>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</si>
  <si>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</si>
  <si>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</si>
  <si>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</si>
  <si>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</si>
  <si>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</si>
  <si>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</si>
  <si>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</si>
  <si>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</si>
  <si>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</si>
  <si>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</si>
  <si>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</si>
  <si>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</si>
  <si>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</si>
  <si>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</si>
  <si>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</si>
  <si>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</si>
  <si>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</si>
  <si>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</si>
  <si>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</si>
  <si>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</si>
  <si>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</si>
  <si>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</si>
  <si>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</si>
  <si>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</si>
  <si>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</si>
  <si>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</si>
  <si>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</si>
  <si>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</si>
  <si>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</si>
  <si>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</si>
  <si>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</si>
  <si>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</si>
  <si>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</si>
  <si>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</si>
  <si>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</si>
  <si>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</si>
  <si>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</si>
  <si>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</si>
  <si>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</si>
  <si>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</si>
  <si>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</si>
  <si>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</si>
  <si>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</si>
  <si>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</si>
  <si>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</si>
  <si>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</si>
  <si>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</si>
  <si>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</si>
  <si>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</si>
  <si>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</si>
  <si>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</si>
  <si>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</si>
  <si>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</si>
  <si>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</si>
  <si>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</si>
  <si>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</si>
  <si>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</si>
  <si>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</si>
  <si>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</si>
  <si>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</si>
  <si>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</si>
  <si>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</si>
  <si>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</si>
  <si>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</si>
  <si>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</si>
  <si>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</si>
  <si>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</si>
  <si>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</si>
  <si>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</si>
  <si>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</si>
  <si>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</si>
  <si>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</si>
  <si>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</si>
  <si>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</si>
  <si>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</si>
  <si>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</si>
  <si>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</si>
  <si>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</si>
  <si>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</si>
  <si>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</si>
  <si>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</si>
  <si>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</si>
  <si>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Tiền bán cổ phiếu chờ thu</t>
  </si>
  <si>
    <t>Tiền bán trái phiếu chờ thu</t>
  </si>
  <si>
    <t>Phải trả về mua cổ phiếu</t>
  </si>
  <si>
    <t>Phải trả về mua trái phiếu</t>
  </si>
  <si>
    <t>Phí ngân hàng</t>
  </si>
  <si>
    <t>CTG</t>
  </si>
  <si>
    <t>FPT</t>
  </si>
  <si>
    <t>HPG</t>
  </si>
  <si>
    <t>2246.10</t>
  </si>
  <si>
    <t>MBB</t>
  </si>
  <si>
    <t>MSN</t>
  </si>
  <si>
    <t>PVD</t>
  </si>
  <si>
    <t>2246.20</t>
  </si>
  <si>
    <t>VCB</t>
  </si>
  <si>
    <t>VIC</t>
  </si>
  <si>
    <t>VNM</t>
  </si>
  <si>
    <t>Cổ tức được nhận</t>
  </si>
  <si>
    <t>Lãi trái phiếu được nhận</t>
  </si>
  <si>
    <t>Các khoản đặt cọc và ứng trước</t>
  </si>
  <si>
    <t>Tiền bán chứng khoán chờ thu</t>
  </si>
  <si>
    <t>Các loại phí khác (nêu chi tiết)</t>
  </si>
  <si>
    <t>2239.1</t>
  </si>
  <si>
    <t>2239.2</t>
  </si>
  <si>
    <t>Thay đổi giá trị tài sản ròng do phát hành thêm Chứng chỉ Quỹ</t>
  </si>
  <si>
    <t>2239.3</t>
  </si>
  <si>
    <t>Thay đổi giá trị tài sản ròng do mua lại Chứng chỉ Quỹ</t>
  </si>
  <si>
    <t>2239.4</t>
  </si>
  <si>
    <t>Tổng Giám đốc
Công ty quản lý quỹ</t>
  </si>
  <si>
    <t>2205.3</t>
  </si>
  <si>
    <t>GMD</t>
  </si>
  <si>
    <t>DPM</t>
  </si>
  <si>
    <t>KBC</t>
  </si>
  <si>
    <t xml:space="preserve"> </t>
  </si>
  <si>
    <t>Đầu tư khác</t>
  </si>
  <si>
    <t>2205.4</t>
  </si>
  <si>
    <t>Thay đổi giá trị tài sản ròng do việc phân phối thu nhập cho các nhà đầu tư trong kỳ</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</si>
  <si>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</si>
  <si>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</si>
  <si>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</si>
  <si>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</si>
  <si>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</si>
  <si>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</si>
  <si>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</si>
  <si>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</si>
  <si>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</si>
  <si>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</si>
  <si>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</si>
  <si>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</si>
  <si>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</si>
  <si>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</si>
  <si>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</si>
  <si>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</si>
  <si>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</si>
  <si>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</si>
  <si>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</si>
  <si>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</si>
  <si>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</si>
  <si>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</si>
  <si>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</si>
  <si>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</si>
  <si>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</si>
  <si>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Lãi tiền gửi được nhận</t>
  </si>
  <si>
    <t>Tiền gửi có kỳ hạn trên 3 tháng</t>
  </si>
  <si>
    <t xml:space="preserve"> Chứng chỉ tiền gửi có kỳ hạn trên 3 tháng</t>
  </si>
  <si>
    <t>%/cùng kỳ năm trước</t>
  </si>
  <si>
    <t>HCM</t>
  </si>
  <si>
    <t>2246.28</t>
  </si>
  <si>
    <t>1. Tên Công ty quản lý quỹ: Công ty TNHH Quản lý Quỹ Bảo Việt</t>
  </si>
  <si>
    <t>2. Tên Ngân hàng giám sát: Ngân hàng TNHH một thành viên HSBC (Việt Nam)</t>
  </si>
  <si>
    <t>3. Tên Quỹ: Quỹ đầu tư cổ phiếu năng động Bảo Việt</t>
  </si>
  <si>
    <t>BFC</t>
  </si>
  <si>
    <t>CSM</t>
  </si>
  <si>
    <t>DRC</t>
  </si>
  <si>
    <t>VSH</t>
  </si>
  <si>
    <t>PVT</t>
  </si>
  <si>
    <t>HSG</t>
  </si>
  <si>
    <t>CII</t>
  </si>
  <si>
    <t>PPC</t>
  </si>
  <si>
    <t>HVG</t>
  </si>
  <si>
    <t>REE</t>
  </si>
  <si>
    <t>HHS</t>
  </si>
  <si>
    <t>HJS</t>
  </si>
  <si>
    <t>EIB</t>
  </si>
  <si>
    <t>STB</t>
  </si>
  <si>
    <t>FLC</t>
  </si>
  <si>
    <t>KDC</t>
  </si>
  <si>
    <t>ITA</t>
  </si>
  <si>
    <t>SSI</t>
  </si>
  <si>
    <t>2246.29</t>
  </si>
  <si>
    <t>HLD</t>
  </si>
  <si>
    <t>2246.30</t>
  </si>
  <si>
    <t>2246.31</t>
  </si>
  <si>
    <t>HAG</t>
  </si>
  <si>
    <t>2246.32</t>
  </si>
  <si>
    <t>2246.33</t>
  </si>
  <si>
    <t>4. Ngày lập báo cáo: Ngày 06 tháng 06 năm 2016</t>
  </si>
  <si>
    <t>CAV</t>
  </si>
  <si>
    <t>SWC</t>
  </si>
  <si>
    <t>2246.34</t>
  </si>
  <si>
    <t>2246.35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</si>
</sst>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_-* #,##0_-;\-* #,##0_-;_-* &quot;-&quot;??_-;_-@_-"/>
  </numFmts>
  <fonts count="20"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8"/>
      <color indexed="63"/>
      <name val="Tahoma"/>
      <family val="2"/>
    </font>
    <font>
      <sz val="9"/>
      <name val="Calibri"/>
      <family val="2"/>
      <scheme val="minor"/>
    </font>
    <font>
      <sz val="10"/>
      <name val="Tahoma"/>
      <family val="2"/>
    </font>
    <font>
      <sz val="11"/>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2"/>
      </left>
      <right/>
      <top style="thin">
        <color indexed="62"/>
      </top>
      <bottom style="thin">
        <color indexed="62"/>
      </bottom>
      <diagonal/>
    </border>
  </borders>
  <cellStyleXfs count="6">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21">
    <xf numFmtId="0" fontId="0" fillId="0" borderId="0" xfId="0"/>
    <xf numFmtId="0" fontId="8" fillId="0" borderId="1"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0" fontId="13" fillId="0" borderId="0" xfId="0" applyFont="1"/>
    <xf numFmtId="0" fontId="8" fillId="0" borderId="2" xfId="0" applyFont="1" applyBorder="1" applyAlignment="1">
      <alignment horizontal="center"/>
    </xf>
    <xf numFmtId="41" fontId="13" fillId="0" borderId="0" xfId="0" applyNumberFormat="1" applyFont="1"/>
    <xf numFmtId="10" fontId="13" fillId="0" borderId="0" xfId="4" applyNumberFormat="1" applyFont="1"/>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64" fontId="8" fillId="4" borderId="2" xfId="1" applyNumberFormat="1" applyFont="1" applyFill="1" applyBorder="1"/>
    <xf numFmtId="10" fontId="0" fillId="0" borderId="0" xfId="0" applyNumberFormat="1"/>
    <xf numFmtId="10" fontId="0" fillId="4" borderId="0" xfId="0" applyNumberFormat="1" applyFill="1"/>
    <xf numFmtId="0" fontId="0" fillId="4" borderId="0" xfId="0" applyFill="1"/>
    <xf numFmtId="0" fontId="13" fillId="4" borderId="0" xfId="0" applyFont="1" applyFill="1"/>
    <xf numFmtId="164" fontId="0" fillId="0" borderId="0" xfId="0" applyNumberFormat="1"/>
    <xf numFmtId="0" fontId="13" fillId="0" borderId="7" xfId="0" applyFont="1" applyBorder="1"/>
    <xf numFmtId="0" fontId="13" fillId="0" borderId="0" xfId="0" applyFont="1" applyBorder="1"/>
    <xf numFmtId="43" fontId="0" fillId="0" borderId="0" xfId="1" applyFont="1"/>
    <xf numFmtId="164" fontId="13" fillId="4" borderId="0" xfId="1" applyNumberFormat="1" applyFont="1" applyFill="1"/>
    <xf numFmtId="10" fontId="8" fillId="4" borderId="2" xfId="0" applyNumberFormat="1" applyFont="1" applyFill="1" applyBorder="1" applyAlignment="1" applyProtection="1">
      <alignment horizontal="left" vertical="center" wrapText="1"/>
    </xf>
    <xf numFmtId="164" fontId="0" fillId="4" borderId="0" xfId="1" applyNumberFormat="1" applyFont="1" applyFill="1"/>
    <xf numFmtId="10"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left" vertical="center" wrapText="1"/>
    </xf>
    <xf numFmtId="165" fontId="8" fillId="4" borderId="2" xfId="0" applyNumberFormat="1" applyFont="1" applyFill="1" applyBorder="1" applyAlignment="1" applyProtection="1">
      <alignment horizontal="left" vertical="center" wrapText="1"/>
    </xf>
    <xf numFmtId="0" fontId="17" fillId="0" borderId="0" xfId="0" applyFont="1"/>
    <xf numFmtId="41" fontId="17" fillId="0" borderId="0" xfId="0" applyNumberFormat="1" applyFont="1"/>
    <xf numFmtId="43" fontId="17" fillId="0" borderId="0" xfId="1" applyFont="1"/>
    <xf numFmtId="164" fontId="3" fillId="4" borderId="2" xfId="5" applyNumberFormat="1" applyFont="1" applyFill="1" applyBorder="1" applyAlignment="1" applyProtection="1">
      <alignment horizontal="left" vertical="top" wrapText="1"/>
    </xf>
    <xf numFmtId="164" fontId="8" fillId="4" borderId="2" xfId="5" applyNumberFormat="1" applyFont="1" applyFill="1" applyBorder="1" applyAlignment="1" applyProtection="1">
      <alignment horizontal="left" vertical="top" wrapText="1"/>
    </xf>
    <xf numFmtId="10" fontId="8" fillId="4" borderId="1" xfId="4" applyNumberFormat="1" applyFont="1" applyFill="1" applyBorder="1" applyAlignment="1" applyProtection="1">
      <alignment horizontal="right" vertical="center" wrapText="1"/>
    </xf>
    <xf numFmtId="10" fontId="8" fillId="4" borderId="2" xfId="4" applyNumberFormat="1" applyFont="1" applyFill="1" applyBorder="1" applyAlignment="1" applyProtection="1">
      <alignment horizontal="right" vertical="top" wrapText="1"/>
    </xf>
    <xf numFmtId="164" fontId="8" fillId="4" borderId="2" xfId="1" applyNumberFormat="1" applyFont="1" applyFill="1" applyBorder="1" applyAlignment="1" applyProtection="1">
      <alignment horizontal="right" vertical="top" wrapText="1"/>
    </xf>
    <xf numFmtId="164" fontId="3" fillId="4" borderId="8" xfId="1" applyNumberFormat="1" applyFont="1" applyFill="1" applyBorder="1" applyAlignment="1" applyProtection="1">
      <alignment horizontal="left" vertical="center" wrapText="1"/>
    </xf>
    <xf numFmtId="0" fontId="8" fillId="4" borderId="2" xfId="0" applyFont="1" applyFill="1" applyBorder="1" applyAlignment="1">
      <alignment horizontal="center"/>
    </xf>
    <xf numFmtId="49" fontId="3" fillId="4" borderId="3" xfId="2" applyNumberFormat="1" applyFont="1" applyFill="1" applyBorder="1" applyAlignment="1" applyProtection="1">
      <alignment horizontal="left" vertical="center" wrapText="1"/>
    </xf>
    <xf numFmtId="49" fontId="8" fillId="4" borderId="1" xfId="2" applyNumberFormat="1" applyFont="1" applyFill="1" applyBorder="1" applyAlignment="1" applyProtection="1">
      <alignment horizontal="left" vertical="center" wrapText="1"/>
    </xf>
    <xf numFmtId="164" fontId="8" fillId="4" borderId="8" xfId="1" applyNumberFormat="1" applyFont="1" applyFill="1" applyBorder="1" applyAlignment="1" applyProtection="1">
      <alignment horizontal="left" vertical="center" wrapText="1"/>
    </xf>
    <xf numFmtId="0" fontId="3"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indent="1"/>
    </xf>
    <xf numFmtId="49" fontId="3" fillId="4" borderId="3" xfId="2" applyNumberFormat="1" applyFont="1" applyFill="1" applyBorder="1" applyAlignment="1" applyProtection="1">
      <alignment horizontal="left" vertical="center" wrapText="1" indent="1"/>
    </xf>
    <xf numFmtId="49" fontId="3" fillId="4" borderId="1" xfId="2" applyNumberFormat="1" applyFont="1" applyFill="1" applyBorder="1" applyAlignment="1" applyProtection="1">
      <alignment horizontal="left" vertical="center" wrapText="1"/>
    </xf>
    <xf numFmtId="166" fontId="8" fillId="4" borderId="2" xfId="0" applyNumberFormat="1" applyFont="1" applyFill="1" applyBorder="1" applyAlignment="1" applyProtection="1">
      <alignment horizontal="left" vertical="center" wrapText="1"/>
    </xf>
    <xf numFmtId="0" fontId="3" fillId="4" borderId="2" xfId="2" applyFont="1" applyFill="1" applyBorder="1" applyAlignment="1" applyProtection="1">
      <alignment horizontal="center" vertical="center" wrapText="1"/>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0" fontId="3" fillId="4" borderId="8" xfId="2" applyFont="1" applyFill="1" applyBorder="1" applyAlignment="1" applyProtection="1">
      <alignment horizontal="left" vertical="center" wrapText="1"/>
    </xf>
    <xf numFmtId="164" fontId="14" fillId="4" borderId="1" xfId="1" applyNumberFormat="1" applyFont="1" applyFill="1" applyBorder="1" applyAlignment="1" applyProtection="1">
      <alignment horizontal="left" vertical="center" wrapText="1"/>
    </xf>
    <xf numFmtId="0" fontId="15"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xf>
    <xf numFmtId="0" fontId="2" fillId="4" borderId="0" xfId="0" applyFont="1" applyFill="1"/>
    <xf numFmtId="0" fontId="14" fillId="4" borderId="3" xfId="2" applyFont="1" applyFill="1" applyBorder="1" applyAlignment="1" applyProtection="1">
      <alignment horizontal="center" vertical="center" wrapText="1"/>
    </xf>
    <xf numFmtId="0" fontId="14" fillId="4" borderId="3" xfId="2" applyFont="1" applyFill="1" applyBorder="1" applyAlignment="1" applyProtection="1">
      <alignment horizontal="left" vertical="center" wrapText="1"/>
    </xf>
    <xf numFmtId="0" fontId="14" fillId="4" borderId="1" xfId="2" applyFont="1" applyFill="1" applyBorder="1" applyAlignment="1" applyProtection="1">
      <alignment horizontal="left" vertical="center" wrapText="1"/>
    </xf>
    <xf numFmtId="0" fontId="14" fillId="4" borderId="2" xfId="2" applyFont="1" applyFill="1" applyBorder="1" applyAlignment="1" applyProtection="1">
      <alignment horizontal="left" vertical="center" wrapText="1"/>
    </xf>
    <xf numFmtId="49" fontId="8" fillId="4" borderId="3"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left" vertical="center" wrapText="1"/>
    </xf>
    <xf numFmtId="0" fontId="8" fillId="4" borderId="4" xfId="0" applyFont="1" applyFill="1" applyBorder="1" applyAlignment="1">
      <alignment horizontal="center"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0" xfId="0" applyFont="1" applyFill="1" applyAlignment="1">
      <alignment vertical="center" readingOrder="1"/>
    </xf>
    <xf numFmtId="0" fontId="8" fillId="4" borderId="0" xfId="0" applyFont="1" applyFill="1" applyAlignment="1">
      <alignment vertical="center" wrapText="1" readingOrder="1"/>
    </xf>
    <xf numFmtId="0" fontId="3" fillId="4"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8" fillId="4" borderId="8" xfId="0" applyFont="1" applyFill="1" applyBorder="1" applyAlignment="1" applyProtection="1">
      <alignment horizontal="left" vertical="center" wrapText="1"/>
    </xf>
    <xf numFmtId="0" fontId="18" fillId="4" borderId="0" xfId="0" applyFont="1" applyFill="1"/>
    <xf numFmtId="0" fontId="8" fillId="4" borderId="2" xfId="0" applyFont="1" applyFill="1" applyBorder="1" applyAlignment="1" applyProtection="1">
      <alignment horizontal="left" vertical="center" wrapText="1"/>
    </xf>
    <xf numFmtId="43" fontId="19" fillId="3" borderId="0" xfId="1" applyFont="1" applyFill="1"/>
    <xf numFmtId="43" fontId="19" fillId="3" borderId="0" xfId="1" applyFont="1" applyFill="1" applyAlignment="1">
      <alignment horizontal="center"/>
    </xf>
    <xf numFmtId="164" fontId="3" fillId="4" borderId="2" xfId="1" applyNumberFormat="1" applyFont="1" applyFill="1" applyBorder="1"/>
    <xf numFmtId="0" fontId="8" fillId="4" borderId="2" xfId="0" applyFont="1" applyFill="1" applyBorder="1"/>
    <xf numFmtId="10" fontId="8" fillId="4" borderId="2" xfId="4" applyNumberFormat="1" applyFont="1" applyFill="1" applyBorder="1"/>
    <xf numFmtId="10" fontId="8" fillId="4" borderId="2" xfId="1" applyNumberFormat="1" applyFont="1" applyFill="1" applyBorder="1"/>
    <xf numFmtId="164" fontId="3" fillId="4" borderId="2" xfId="1" applyNumberFormat="1" applyFont="1" applyFill="1" applyBorder="1" applyProtection="1"/>
    <xf numFmtId="10" fontId="3" fillId="4" borderId="2" xfId="1" applyNumberFormat="1" applyFont="1" applyFill="1" applyBorder="1"/>
    <xf numFmtId="0" fontId="14" fillId="4" borderId="2" xfId="0" applyFont="1" applyFill="1" applyBorder="1" applyAlignment="1" applyProtection="1">
      <alignment horizontal="left" vertical="center" wrapText="1"/>
    </xf>
    <xf numFmtId="0" fontId="16" fillId="4" borderId="2" xfId="0" applyFont="1" applyFill="1" applyBorder="1" applyAlignment="1">
      <alignment horizontal="left" vertical="center" wrapText="1"/>
    </xf>
    <xf numFmtId="0" fontId="8" fillId="4" borderId="2" xfId="0" applyFont="1" applyFill="1" applyBorder="1" applyProtection="1"/>
    <xf numFmtId="0" fontId="16" fillId="4" borderId="2" xfId="0" applyFont="1" applyFill="1" applyBorder="1" applyAlignment="1" applyProtection="1">
      <alignment horizontal="left" vertical="center" wrapText="1"/>
    </xf>
    <xf numFmtId="0" fontId="16" fillId="4" borderId="8" xfId="0" applyFont="1" applyFill="1" applyBorder="1" applyAlignment="1" applyProtection="1">
      <alignment horizontal="left" vertical="center" wrapText="1"/>
    </xf>
    <xf numFmtId="0" fontId="14" fillId="4" borderId="8" xfId="0" applyFont="1" applyFill="1" applyBorder="1" applyAlignment="1" applyProtection="1">
      <alignment horizontal="left" vertical="center" wrapText="1"/>
    </xf>
    <xf numFmtId="0" fontId="16" fillId="4" borderId="8"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2" xfId="0" applyFont="1" applyFill="1" applyBorder="1" applyAlignment="1">
      <alignment horizontal="left" vertical="center" wrapText="1"/>
    </xf>
    <xf numFmtId="10" fontId="8" fillId="4" borderId="2" xfId="4" applyNumberFormat="1" applyFont="1" applyFill="1" applyBorder="1" applyAlignment="1" applyProtection="1">
      <alignment horizontal="right" vertical="center" wrapText="1"/>
    </xf>
    <xf numFmtId="41" fontId="3" fillId="4" borderId="2" xfId="0" applyNumberFormat="1" applyFont="1" applyFill="1" applyBorder="1" applyAlignment="1" applyProtection="1">
      <alignment horizontal="left" vertical="center" wrapText="1"/>
    </xf>
    <xf numFmtId="41" fontId="8" fillId="4" borderId="2" xfId="0" applyNumberFormat="1" applyFont="1" applyFill="1" applyBorder="1" applyAlignment="1" applyProtection="1">
      <alignment horizontal="left" vertical="center" wrapText="1"/>
    </xf>
    <xf numFmtId="43" fontId="8" fillId="4" borderId="2" xfId="5" applyNumberFormat="1" applyFont="1" applyFill="1" applyBorder="1" applyAlignment="1" applyProtection="1">
      <alignment horizontal="left" vertical="top" wrapText="1"/>
    </xf>
    <xf numFmtId="43" fontId="8" fillId="4" borderId="2" xfId="1" applyNumberFormat="1" applyFont="1" applyFill="1" applyBorder="1" applyAlignment="1" applyProtection="1">
      <alignment horizontal="left" vertical="center" wrapText="1"/>
    </xf>
    <xf numFmtId="43" fontId="3" fillId="4" borderId="2" xfId="1" applyNumberFormat="1" applyFont="1" applyFill="1" applyBorder="1"/>
    <xf numFmtId="43" fontId="8" fillId="4" borderId="1" xfId="1" applyNumberFormat="1" applyFont="1" applyFill="1" applyBorder="1" applyAlignment="1" applyProtection="1">
      <alignment horizontal="right" vertical="center" wrapText="1"/>
    </xf>
    <xf numFmtId="43" fontId="8" fillId="4" borderId="2" xfId="1" applyNumberFormat="1" applyFont="1" applyFill="1" applyBorder="1" applyAlignment="1" applyProtection="1">
      <alignment horizontal="right" vertical="top" wrapText="1"/>
    </xf>
    <xf numFmtId="10" fontId="3" fillId="4" borderId="2" xfId="4" applyNumberFormat="1" applyFont="1" applyFill="1" applyBorder="1"/>
    <xf numFmtId="10" fontId="0" fillId="0" borderId="0" xfId="4" applyNumberFormat="1" applyFont="1"/>
    <xf numFmtId="10" fontId="3"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top" wrapText="1"/>
    </xf>
    <xf numFmtId="164" fontId="8" fillId="4" borderId="2" xfId="5" applyNumberFormat="1" applyFont="1" applyFill="1" applyBorder="1" applyAlignment="1" applyProtection="1">
      <alignment horizontal="right" vertical="top" wrapText="1"/>
    </xf>
    <xf numFmtId="10" fontId="13" fillId="4" borderId="0" xfId="4" applyNumberFormat="1" applyFont="1" applyFill="1" applyAlignment="1">
      <alignment horizontal="right"/>
    </xf>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4"/>
  <sheetViews>
    <sheetView topLeftCell="A7" workbookViewId="0">
      <selection activeCell="A34" sqref="A34:XFD34"/>
    </sheetView>
  </sheetViews>
  <sheetFormatPr defaultColWidth="9.140625" defaultRowHeight="15" x14ac:dyDescent="0.25"/>
  <cols>
    <col min="1" max="2" width="9.140625" style="2"/>
    <col min="3" max="3" width="31.42578125" style="2" bestFit="1" customWidth="1"/>
    <col min="4" max="4" width="38.7109375" style="2" customWidth="1"/>
    <col min="5" max="16384" width="9.140625" style="2"/>
  </cols>
  <sheetData>
    <row r="2" spans="1:11" ht="18.75" x14ac:dyDescent="0.3">
      <c r="C2" s="3" t="s">
        <v>110</v>
      </c>
    </row>
    <row r="3" spans="1:11" ht="12" customHeight="1" x14ac:dyDescent="0.3">
      <c r="C3" s="3"/>
    </row>
    <row r="4" spans="1:11" x14ac:dyDescent="0.25">
      <c r="C4" s="4" t="s">
        <v>206</v>
      </c>
      <c r="D4" s="18" t="s">
        <v>203</v>
      </c>
    </row>
    <row r="5" spans="1:11" x14ac:dyDescent="0.25">
      <c r="C5" s="4" t="s">
        <v>207</v>
      </c>
      <c r="D5" s="18">
        <v>5</v>
      </c>
    </row>
    <row r="6" spans="1:11" x14ac:dyDescent="0.25">
      <c r="C6" s="4" t="s">
        <v>198</v>
      </c>
      <c r="D6" s="15">
        <v>2016</v>
      </c>
      <c r="J6" s="16"/>
      <c r="K6" s="16"/>
    </row>
    <row r="7" spans="1:11" x14ac:dyDescent="0.25">
      <c r="J7" s="16" t="s">
        <v>204</v>
      </c>
      <c r="K7" s="16"/>
    </row>
    <row r="8" spans="1:11" x14ac:dyDescent="0.25">
      <c r="A8" s="2" t="s">
        <v>291</v>
      </c>
      <c r="J8" s="16" t="s">
        <v>205</v>
      </c>
      <c r="K8" s="16"/>
    </row>
    <row r="9" spans="1:11" x14ac:dyDescent="0.25">
      <c r="A9" s="2" t="s">
        <v>292</v>
      </c>
      <c r="J9" s="16"/>
      <c r="K9" s="16"/>
    </row>
    <row r="10" spans="1:11" ht="14.25" customHeight="1" x14ac:dyDescent="0.25">
      <c r="A10" s="2" t="s">
        <v>293</v>
      </c>
      <c r="J10" s="16">
        <v>1</v>
      </c>
      <c r="K10" s="16" t="s">
        <v>125</v>
      </c>
    </row>
    <row r="11" spans="1:11" x14ac:dyDescent="0.25">
      <c r="A11" s="2" t="s">
        <v>319</v>
      </c>
      <c r="J11" s="16"/>
      <c r="K11" s="16"/>
    </row>
    <row r="12" spans="1:11" x14ac:dyDescent="0.25">
      <c r="J12" s="16">
        <v>3</v>
      </c>
      <c r="K12" s="16" t="s">
        <v>127</v>
      </c>
    </row>
    <row r="13" spans="1:11" x14ac:dyDescent="0.25">
      <c r="D13" s="2" t="s">
        <v>111</v>
      </c>
      <c r="J13" s="16">
        <v>4</v>
      </c>
      <c r="K13" s="16" t="s">
        <v>165</v>
      </c>
    </row>
    <row r="14" spans="1:11" x14ac:dyDescent="0.25">
      <c r="J14" s="16">
        <v>5</v>
      </c>
      <c r="K14" s="17"/>
    </row>
    <row r="15" spans="1:11" x14ac:dyDescent="0.25">
      <c r="J15" s="16">
        <v>6</v>
      </c>
      <c r="K15" s="17"/>
    </row>
    <row r="16" spans="1:11" x14ac:dyDescent="0.25">
      <c r="B16" s="5" t="s">
        <v>51</v>
      </c>
      <c r="C16" s="6" t="s">
        <v>103</v>
      </c>
      <c r="D16" s="6" t="s">
        <v>104</v>
      </c>
      <c r="J16" s="16">
        <v>7</v>
      </c>
      <c r="K16" s="17"/>
    </row>
    <row r="17" spans="1:11" x14ac:dyDescent="0.25">
      <c r="B17" s="7">
        <v>1</v>
      </c>
      <c r="C17" s="14" t="s">
        <v>112</v>
      </c>
      <c r="D17" s="8" t="s">
        <v>114</v>
      </c>
      <c r="J17" s="16">
        <v>8</v>
      </c>
      <c r="K17" s="17"/>
    </row>
    <row r="18" spans="1:11" x14ac:dyDescent="0.25">
      <c r="B18" s="7">
        <v>2</v>
      </c>
      <c r="C18" s="14" t="s">
        <v>105</v>
      </c>
      <c r="D18" s="8" t="s">
        <v>115</v>
      </c>
      <c r="J18" s="16">
        <v>9</v>
      </c>
      <c r="K18" s="17"/>
    </row>
    <row r="19" spans="1:11" x14ac:dyDescent="0.25">
      <c r="B19" s="7">
        <v>3</v>
      </c>
      <c r="C19" s="14" t="s">
        <v>113</v>
      </c>
      <c r="D19" s="8" t="s">
        <v>116</v>
      </c>
      <c r="J19" s="16">
        <v>10</v>
      </c>
      <c r="K19" s="17"/>
    </row>
    <row r="20" spans="1:11" x14ac:dyDescent="0.25">
      <c r="B20" s="7">
        <v>4</v>
      </c>
      <c r="C20" s="14" t="s">
        <v>106</v>
      </c>
      <c r="D20" s="8" t="s">
        <v>117</v>
      </c>
      <c r="J20" s="16">
        <v>11</v>
      </c>
      <c r="K20" s="17"/>
    </row>
    <row r="21" spans="1:11" x14ac:dyDescent="0.25">
      <c r="B21" s="7">
        <v>5</v>
      </c>
      <c r="C21" s="21" t="s">
        <v>220</v>
      </c>
      <c r="D21" s="22" t="s">
        <v>221</v>
      </c>
      <c r="J21" s="16">
        <v>12</v>
      </c>
      <c r="K21" s="17"/>
    </row>
    <row r="23" spans="1:11" x14ac:dyDescent="0.25">
      <c r="B23" s="9" t="s">
        <v>107</v>
      </c>
      <c r="C23" s="10" t="s">
        <v>108</v>
      </c>
    </row>
    <row r="24" spans="1:11" x14ac:dyDescent="0.25">
      <c r="C24" s="10" t="s">
        <v>109</v>
      </c>
    </row>
    <row r="29" spans="1:11" ht="29.25" customHeight="1" x14ac:dyDescent="0.25">
      <c r="A29" s="11"/>
      <c r="B29" s="11"/>
      <c r="C29" s="12" t="s">
        <v>200</v>
      </c>
      <c r="D29" s="12" t="s">
        <v>251</v>
      </c>
    </row>
    <row r="30" spans="1:11" x14ac:dyDescent="0.25">
      <c r="C30" s="13" t="s">
        <v>199</v>
      </c>
      <c r="D30" s="13" t="s">
        <v>199</v>
      </c>
    </row>
    <row r="34" spans="3:4" s="90" customFormat="1" x14ac:dyDescent="0.25">
      <c r="C34" s="91"/>
      <c r="D34" s="91"/>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1"/>
  <sheetViews>
    <sheetView workbookViewId="0">
      <selection activeCell="F1" sqref="F1:F1048576"/>
    </sheetView>
  </sheetViews>
  <sheetFormatPr defaultRowHeight="15" x14ac:dyDescent="0.25"/>
  <cols>
    <col min="1" max="1" width="9.140625" style="34"/>
    <col min="2" max="2" width="28.85546875" style="34" customWidth="1"/>
    <col min="3" max="3" width="13" style="34" customWidth="1"/>
    <col min="4" max="5" width="22" style="39" customWidth="1"/>
    <col min="6" max="6" width="19.5703125" style="120" customWidth="1"/>
    <col min="7" max="7" width="9.140625" style="23"/>
    <col min="8" max="8" width="12.5703125" style="23" bestFit="1" customWidth="1"/>
    <col min="9" max="16384" width="9.140625" style="23"/>
  </cols>
  <sheetData>
    <row r="1" spans="1:8" x14ac:dyDescent="0.25">
      <c r="A1" s="64" t="s">
        <v>51</v>
      </c>
      <c r="B1" s="65" t="s">
        <v>103</v>
      </c>
      <c r="C1" s="66" t="s">
        <v>118</v>
      </c>
      <c r="D1" s="54" t="s">
        <v>119</v>
      </c>
      <c r="E1" s="54" t="s">
        <v>101</v>
      </c>
      <c r="F1" s="117" t="s">
        <v>288</v>
      </c>
    </row>
    <row r="2" spans="1:8" x14ac:dyDescent="0.25">
      <c r="A2" s="55" t="s">
        <v>125</v>
      </c>
      <c r="B2" s="56" t="s">
        <v>0</v>
      </c>
      <c r="C2" s="57" t="s">
        <v>1</v>
      </c>
      <c r="D2" s="44"/>
      <c r="E2" s="58"/>
      <c r="F2" s="107"/>
      <c r="H2" s="25"/>
    </row>
    <row r="3" spans="1:8" ht="21" x14ac:dyDescent="0.25">
      <c r="A3" s="59" t="s">
        <v>141</v>
      </c>
      <c r="B3" s="56" t="s">
        <v>164</v>
      </c>
      <c r="C3" s="57" t="s">
        <v>2</v>
      </c>
      <c r="D3" s="108">
        <v>24698686815</v>
      </c>
      <c r="E3" s="49">
        <v>24233991056</v>
      </c>
      <c r="F3" s="118">
        <v>4.159615452112976</v>
      </c>
      <c r="H3" s="25"/>
    </row>
    <row r="4" spans="1:8" x14ac:dyDescent="0.25">
      <c r="A4" s="55"/>
      <c r="B4" s="60" t="s">
        <v>3</v>
      </c>
      <c r="C4" s="57" t="s">
        <v>4</v>
      </c>
      <c r="D4" s="109">
        <v>24698686815</v>
      </c>
      <c r="E4" s="50">
        <v>24233991056</v>
      </c>
      <c r="F4" s="52">
        <v>4.159615452112976</v>
      </c>
      <c r="H4" s="25"/>
    </row>
    <row r="5" spans="1:8" x14ac:dyDescent="0.25">
      <c r="A5" s="55"/>
      <c r="B5" s="60" t="s">
        <v>5</v>
      </c>
      <c r="C5" s="57" t="s">
        <v>6</v>
      </c>
      <c r="D5" s="109">
        <v>0</v>
      </c>
      <c r="E5" s="50">
        <v>0</v>
      </c>
      <c r="F5" s="119">
        <v>0</v>
      </c>
      <c r="H5" s="25"/>
    </row>
    <row r="6" spans="1:8" x14ac:dyDescent="0.25">
      <c r="A6" s="55"/>
      <c r="B6" s="60" t="s">
        <v>7</v>
      </c>
      <c r="C6" s="57" t="s">
        <v>8</v>
      </c>
      <c r="D6" s="109">
        <v>0</v>
      </c>
      <c r="E6" s="50">
        <v>0</v>
      </c>
      <c r="F6" s="119">
        <v>0</v>
      </c>
      <c r="H6" s="25"/>
    </row>
    <row r="7" spans="1:8" x14ac:dyDescent="0.25">
      <c r="A7" s="59" t="s">
        <v>142</v>
      </c>
      <c r="B7" s="56" t="s">
        <v>163</v>
      </c>
      <c r="C7" s="57" t="s">
        <v>9</v>
      </c>
      <c r="D7" s="108">
        <v>48428163600</v>
      </c>
      <c r="E7" s="49">
        <v>54315101300</v>
      </c>
      <c r="F7" s="118">
        <v>0.73465940789579587</v>
      </c>
      <c r="H7" s="25"/>
    </row>
    <row r="8" spans="1:8" x14ac:dyDescent="0.25">
      <c r="A8" s="55">
        <v>1</v>
      </c>
      <c r="B8" s="60" t="s">
        <v>223</v>
      </c>
      <c r="C8" s="57" t="s">
        <v>136</v>
      </c>
      <c r="D8" s="109">
        <v>48428163600</v>
      </c>
      <c r="E8" s="50">
        <v>54315101300</v>
      </c>
      <c r="F8" s="52">
        <v>0.73465940789579587</v>
      </c>
      <c r="H8" s="25"/>
    </row>
    <row r="9" spans="1:8" x14ac:dyDescent="0.25">
      <c r="A9" s="55">
        <v>2</v>
      </c>
      <c r="B9" s="60" t="s">
        <v>56</v>
      </c>
      <c r="C9" s="57" t="s">
        <v>137</v>
      </c>
      <c r="D9" s="109">
        <v>0</v>
      </c>
      <c r="E9" s="50">
        <v>0</v>
      </c>
      <c r="F9" s="119">
        <v>0</v>
      </c>
      <c r="H9" s="25"/>
    </row>
    <row r="10" spans="1:8" x14ac:dyDescent="0.25">
      <c r="A10" s="59">
        <v>3</v>
      </c>
      <c r="B10" s="61" t="s">
        <v>57</v>
      </c>
      <c r="C10" s="62" t="s">
        <v>252</v>
      </c>
      <c r="D10" s="108">
        <v>0</v>
      </c>
      <c r="E10" s="49">
        <v>0</v>
      </c>
      <c r="F10" s="119">
        <v>0</v>
      </c>
      <c r="H10" s="25"/>
    </row>
    <row r="11" spans="1:8" x14ac:dyDescent="0.25">
      <c r="A11" s="55">
        <v>4</v>
      </c>
      <c r="B11" s="60" t="s">
        <v>257</v>
      </c>
      <c r="C11" s="57" t="s">
        <v>258</v>
      </c>
      <c r="D11" s="109">
        <v>0</v>
      </c>
      <c r="E11" s="50">
        <v>0</v>
      </c>
      <c r="F11" s="119">
        <v>0</v>
      </c>
      <c r="H11" s="25"/>
    </row>
    <row r="12" spans="1:8" x14ac:dyDescent="0.25">
      <c r="A12" s="59" t="s">
        <v>143</v>
      </c>
      <c r="B12" s="56" t="s">
        <v>162</v>
      </c>
      <c r="C12" s="57" t="s">
        <v>10</v>
      </c>
      <c r="D12" s="109">
        <v>251403000</v>
      </c>
      <c r="E12" s="50">
        <v>77130000</v>
      </c>
      <c r="F12" s="119">
        <v>0</v>
      </c>
      <c r="H12" s="25"/>
    </row>
    <row r="13" spans="1:8" x14ac:dyDescent="0.25">
      <c r="A13" s="59" t="s">
        <v>144</v>
      </c>
      <c r="B13" s="56" t="s">
        <v>161</v>
      </c>
      <c r="C13" s="57" t="s">
        <v>11</v>
      </c>
      <c r="D13" s="109">
        <v>0</v>
      </c>
      <c r="E13" s="50">
        <v>0</v>
      </c>
      <c r="F13" s="119">
        <v>0</v>
      </c>
      <c r="H13" s="25"/>
    </row>
    <row r="14" spans="1:8" ht="21" x14ac:dyDescent="0.25">
      <c r="A14" s="59" t="s">
        <v>145</v>
      </c>
      <c r="B14" s="56" t="s">
        <v>160</v>
      </c>
      <c r="C14" s="57" t="s">
        <v>12</v>
      </c>
      <c r="D14" s="109">
        <v>3064396500</v>
      </c>
      <c r="E14" s="50">
        <v>0</v>
      </c>
      <c r="F14" s="119">
        <v>0</v>
      </c>
      <c r="H14" s="25"/>
    </row>
    <row r="15" spans="1:8" x14ac:dyDescent="0.25">
      <c r="A15" s="55">
        <v>1</v>
      </c>
      <c r="B15" s="60" t="s">
        <v>224</v>
      </c>
      <c r="C15" s="57" t="s">
        <v>138</v>
      </c>
      <c r="D15" s="109">
        <v>0</v>
      </c>
      <c r="E15" s="50">
        <v>0</v>
      </c>
      <c r="F15" s="119">
        <v>0</v>
      </c>
      <c r="H15" s="25"/>
    </row>
    <row r="16" spans="1:8" x14ac:dyDescent="0.25">
      <c r="A16" s="55">
        <v>2</v>
      </c>
      <c r="B16" s="60" t="s">
        <v>225</v>
      </c>
      <c r="C16" s="57" t="s">
        <v>139</v>
      </c>
      <c r="D16" s="109">
        <v>0</v>
      </c>
      <c r="E16" s="50">
        <v>0</v>
      </c>
      <c r="F16" s="119">
        <v>0</v>
      </c>
      <c r="H16" s="25"/>
    </row>
    <row r="17" spans="1:6" x14ac:dyDescent="0.25">
      <c r="A17" s="55">
        <v>3</v>
      </c>
      <c r="B17" s="60" t="s">
        <v>120</v>
      </c>
      <c r="C17" s="57" t="s">
        <v>211</v>
      </c>
      <c r="D17" s="109"/>
      <c r="E17" s="50">
        <v>0</v>
      </c>
      <c r="F17" s="119">
        <v>0</v>
      </c>
    </row>
    <row r="18" spans="1:6" x14ac:dyDescent="0.25">
      <c r="A18" s="59" t="s">
        <v>146</v>
      </c>
      <c r="B18" s="56" t="s">
        <v>159</v>
      </c>
      <c r="C18" s="57" t="s">
        <v>13</v>
      </c>
      <c r="D18" s="109">
        <v>0</v>
      </c>
      <c r="E18" s="50">
        <v>0</v>
      </c>
      <c r="F18" s="52">
        <v>0</v>
      </c>
    </row>
    <row r="19" spans="1:6" x14ac:dyDescent="0.25">
      <c r="A19" s="59" t="s">
        <v>147</v>
      </c>
      <c r="B19" s="56" t="s">
        <v>158</v>
      </c>
      <c r="C19" s="62" t="s">
        <v>14</v>
      </c>
      <c r="D19" s="108">
        <v>0</v>
      </c>
      <c r="E19" s="49">
        <v>0</v>
      </c>
      <c r="F19" s="119">
        <v>0</v>
      </c>
    </row>
    <row r="20" spans="1:6" x14ac:dyDescent="0.25">
      <c r="A20" s="59" t="s">
        <v>148</v>
      </c>
      <c r="B20" s="56" t="s">
        <v>157</v>
      </c>
      <c r="C20" s="62" t="s">
        <v>15</v>
      </c>
      <c r="D20" s="108">
        <v>76442649915</v>
      </c>
      <c r="E20" s="49">
        <v>78626222356</v>
      </c>
      <c r="F20" s="118">
        <v>1.0543581893692291</v>
      </c>
    </row>
    <row r="21" spans="1:6" x14ac:dyDescent="0.25">
      <c r="A21" s="55" t="s">
        <v>149</v>
      </c>
      <c r="B21" s="56" t="s">
        <v>156</v>
      </c>
      <c r="C21" s="57" t="s">
        <v>16</v>
      </c>
      <c r="D21" s="109"/>
      <c r="E21" s="50">
        <v>0</v>
      </c>
      <c r="F21" s="52" t="s">
        <v>256</v>
      </c>
    </row>
    <row r="22" spans="1:6" ht="21" x14ac:dyDescent="0.25">
      <c r="A22" s="59" t="s">
        <v>150</v>
      </c>
      <c r="B22" s="56" t="s">
        <v>155</v>
      </c>
      <c r="C22" s="62" t="s">
        <v>17</v>
      </c>
      <c r="D22" s="108">
        <v>1126477184</v>
      </c>
      <c r="E22" s="49">
        <v>117375800</v>
      </c>
      <c r="F22" s="119">
        <v>0</v>
      </c>
    </row>
    <row r="23" spans="1:6" x14ac:dyDescent="0.25">
      <c r="A23" s="55">
        <v>1</v>
      </c>
      <c r="B23" s="60" t="s">
        <v>226</v>
      </c>
      <c r="C23" s="57" t="s">
        <v>140</v>
      </c>
      <c r="D23" s="109">
        <v>1126477184</v>
      </c>
      <c r="E23" s="50">
        <v>117375800</v>
      </c>
      <c r="F23" s="119">
        <v>0</v>
      </c>
    </row>
    <row r="24" spans="1:6" x14ac:dyDescent="0.25">
      <c r="A24" s="55">
        <v>2</v>
      </c>
      <c r="B24" s="60" t="s">
        <v>227</v>
      </c>
      <c r="C24" s="57" t="s">
        <v>212</v>
      </c>
      <c r="D24" s="109">
        <v>0</v>
      </c>
      <c r="E24" s="50">
        <v>0</v>
      </c>
      <c r="F24" s="119">
        <v>0</v>
      </c>
    </row>
    <row r="25" spans="1:6" x14ac:dyDescent="0.25">
      <c r="A25" s="59" t="s">
        <v>151</v>
      </c>
      <c r="B25" s="56" t="s">
        <v>154</v>
      </c>
      <c r="C25" s="62" t="s">
        <v>18</v>
      </c>
      <c r="D25" s="109">
        <v>308062211</v>
      </c>
      <c r="E25" s="49">
        <v>278068855</v>
      </c>
      <c r="F25" s="118">
        <v>1.4263755626939674</v>
      </c>
    </row>
    <row r="26" spans="1:6" x14ac:dyDescent="0.25">
      <c r="A26" s="59" t="s">
        <v>152</v>
      </c>
      <c r="B26" s="56" t="s">
        <v>153</v>
      </c>
      <c r="C26" s="62" t="s">
        <v>19</v>
      </c>
      <c r="D26" s="108">
        <v>1434539395</v>
      </c>
      <c r="E26" s="49">
        <v>395444655</v>
      </c>
      <c r="F26" s="118">
        <v>6.6421387099302107</v>
      </c>
    </row>
    <row r="27" spans="1:6" x14ac:dyDescent="0.25">
      <c r="A27" s="55"/>
      <c r="B27" s="60" t="s">
        <v>134</v>
      </c>
      <c r="C27" s="57" t="s">
        <v>20</v>
      </c>
      <c r="D27" s="109">
        <v>75008110520</v>
      </c>
      <c r="E27" s="50">
        <v>78230777701</v>
      </c>
      <c r="F27" s="52">
        <v>1.0376629760136284</v>
      </c>
    </row>
    <row r="28" spans="1:6" x14ac:dyDescent="0.25">
      <c r="A28" s="55"/>
      <c r="B28" s="60" t="s">
        <v>21</v>
      </c>
      <c r="C28" s="57" t="s">
        <v>22</v>
      </c>
      <c r="D28" s="45">
        <v>7232876.6900000004</v>
      </c>
      <c r="E28" s="110">
        <v>7642544.3499999996</v>
      </c>
      <c r="F28" s="52">
        <v>0.9693662485277692</v>
      </c>
    </row>
    <row r="29" spans="1:6" ht="21" x14ac:dyDescent="0.25">
      <c r="A29" s="55"/>
      <c r="B29" s="60" t="s">
        <v>23</v>
      </c>
      <c r="C29" s="57" t="s">
        <v>24</v>
      </c>
      <c r="D29" s="63">
        <v>10370</v>
      </c>
      <c r="E29" s="50">
        <v>10236</v>
      </c>
      <c r="F29" s="52">
        <v>1.070506864870445</v>
      </c>
    </row>
    <row r="30" spans="1:6" x14ac:dyDescent="0.25">
      <c r="A30" s="65"/>
      <c r="B30" s="65"/>
      <c r="C30" s="66"/>
      <c r="D30" s="66"/>
      <c r="E30" s="68"/>
      <c r="F30" s="117"/>
    </row>
    <row r="31" spans="1:6" x14ac:dyDescent="0.25">
      <c r="D31" s="34"/>
      <c r="E31" s="34"/>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33"/>
  <sheetViews>
    <sheetView workbookViewId="0">
      <selection activeCell="E29" sqref="E29:F30"/>
    </sheetView>
  </sheetViews>
  <sheetFormatPr defaultRowHeight="15" x14ac:dyDescent="0.25"/>
  <cols>
    <col min="1" max="1" width="6.85546875" style="33" customWidth="1"/>
    <col min="2" max="2" width="43.42578125" style="33" customWidth="1"/>
    <col min="3" max="3" width="9.140625" style="33"/>
    <col min="4" max="6" width="19.42578125" style="41" customWidth="1"/>
    <col min="7" max="7" width="11.28515625" style="34" hidden="1" customWidth="1"/>
    <col min="8" max="9" width="9.140625" style="23"/>
    <col min="10" max="10" width="12.85546875" style="46" hidden="1" customWidth="1"/>
    <col min="11" max="11" width="22.28515625" style="48" hidden="1" customWidth="1"/>
    <col min="12" max="12" width="22.28515625" style="46" hidden="1" customWidth="1"/>
    <col min="13" max="13" width="16.140625" style="46" hidden="1" customWidth="1"/>
    <col min="14" max="14" width="9.28515625" style="46" hidden="1" customWidth="1"/>
    <col min="15" max="16" width="0" style="46" hidden="1" customWidth="1"/>
    <col min="17" max="17" width="9.28515625" style="46" hidden="1" customWidth="1"/>
    <col min="18" max="18" width="10.42578125" style="46" hidden="1" customWidth="1"/>
    <col min="19" max="19" width="9.28515625" style="46" hidden="1" customWidth="1"/>
    <col min="20" max="20" width="9.5703125" style="46" hidden="1" customWidth="1"/>
    <col min="21" max="21" width="0" style="46" hidden="1" customWidth="1"/>
    <col min="22" max="22" width="9.28515625" style="46" hidden="1" customWidth="1"/>
    <col min="23" max="24" width="0" style="46" hidden="1" customWidth="1"/>
    <col min="25" max="25" width="9.28515625" style="46" hidden="1" customWidth="1"/>
    <col min="26" max="26" width="10.42578125" style="46" hidden="1" customWidth="1"/>
    <col min="27" max="28" width="0" style="46" hidden="1" customWidth="1"/>
    <col min="29" max="16384" width="9.140625" style="23"/>
  </cols>
  <sheetData>
    <row r="1" spans="1:13" ht="21" x14ac:dyDescent="0.25">
      <c r="A1" s="73" t="s">
        <v>51</v>
      </c>
      <c r="B1" s="74" t="s">
        <v>100</v>
      </c>
      <c r="C1" s="75" t="s">
        <v>118</v>
      </c>
      <c r="D1" s="69" t="s">
        <v>119</v>
      </c>
      <c r="E1" s="69" t="s">
        <v>101</v>
      </c>
      <c r="F1" s="69" t="s">
        <v>121</v>
      </c>
    </row>
    <row r="2" spans="1:13" x14ac:dyDescent="0.25">
      <c r="A2" s="70" t="s">
        <v>125</v>
      </c>
      <c r="B2" s="56" t="s">
        <v>171</v>
      </c>
      <c r="C2" s="57" t="s">
        <v>25</v>
      </c>
      <c r="D2" s="108">
        <v>262936468</v>
      </c>
      <c r="E2" s="108">
        <v>77449540</v>
      </c>
      <c r="F2" s="108">
        <v>457261803</v>
      </c>
      <c r="L2" s="47"/>
      <c r="M2" s="47"/>
    </row>
    <row r="3" spans="1:13" x14ac:dyDescent="0.25">
      <c r="A3" s="70">
        <v>1</v>
      </c>
      <c r="B3" s="71" t="s">
        <v>162</v>
      </c>
      <c r="C3" s="57" t="s">
        <v>26</v>
      </c>
      <c r="D3" s="109">
        <v>252918900</v>
      </c>
      <c r="E3" s="109">
        <v>77255000</v>
      </c>
      <c r="F3" s="109">
        <v>357723900</v>
      </c>
      <c r="J3" s="47"/>
      <c r="L3" s="47"/>
      <c r="M3" s="47"/>
    </row>
    <row r="4" spans="1:13" x14ac:dyDescent="0.25">
      <c r="A4" s="70">
        <v>2</v>
      </c>
      <c r="B4" s="71" t="s">
        <v>172</v>
      </c>
      <c r="C4" s="57" t="s">
        <v>27</v>
      </c>
      <c r="D4" s="109">
        <v>0</v>
      </c>
      <c r="E4" s="109">
        <v>0</v>
      </c>
      <c r="F4" s="109">
        <v>87916667</v>
      </c>
      <c r="J4" s="47"/>
      <c r="L4" s="47"/>
      <c r="M4" s="47"/>
    </row>
    <row r="5" spans="1:13" x14ac:dyDescent="0.25">
      <c r="A5" s="70">
        <v>3</v>
      </c>
      <c r="B5" s="71" t="s">
        <v>173</v>
      </c>
      <c r="C5" s="57" t="s">
        <v>28</v>
      </c>
      <c r="D5" s="109">
        <v>10017568</v>
      </c>
      <c r="E5" s="109">
        <v>194540</v>
      </c>
      <c r="F5" s="109">
        <v>11621236</v>
      </c>
      <c r="J5" s="47"/>
      <c r="L5" s="47"/>
    </row>
    <row r="6" spans="1:13" x14ac:dyDescent="0.25">
      <c r="A6" s="70" t="s">
        <v>149</v>
      </c>
      <c r="B6" s="56" t="s">
        <v>174</v>
      </c>
      <c r="C6" s="57" t="s">
        <v>29</v>
      </c>
      <c r="D6" s="108">
        <v>175384030</v>
      </c>
      <c r="E6" s="108">
        <v>134484697</v>
      </c>
      <c r="F6" s="108">
        <v>731366758</v>
      </c>
      <c r="J6" s="47"/>
      <c r="L6" s="47"/>
    </row>
    <row r="7" spans="1:13" x14ac:dyDescent="0.25">
      <c r="A7" s="70">
        <v>1</v>
      </c>
      <c r="B7" s="71" t="s">
        <v>176</v>
      </c>
      <c r="C7" s="57" t="s">
        <v>30</v>
      </c>
      <c r="D7" s="109">
        <v>65556728</v>
      </c>
      <c r="E7" s="109">
        <v>63308370</v>
      </c>
      <c r="F7" s="109">
        <v>317081259</v>
      </c>
      <c r="L7" s="47"/>
    </row>
    <row r="8" spans="1:13" x14ac:dyDescent="0.25">
      <c r="A8" s="70">
        <v>2</v>
      </c>
      <c r="B8" s="71" t="s">
        <v>175</v>
      </c>
      <c r="C8" s="57" t="s">
        <v>31</v>
      </c>
      <c r="D8" s="109">
        <v>25842130</v>
      </c>
      <c r="E8" s="109">
        <v>24565543</v>
      </c>
      <c r="F8" s="109">
        <v>127822832</v>
      </c>
      <c r="L8" s="47"/>
    </row>
    <row r="9" spans="1:13" ht="31.5" x14ac:dyDescent="0.25">
      <c r="A9" s="70">
        <v>3</v>
      </c>
      <c r="B9" s="71" t="s">
        <v>177</v>
      </c>
      <c r="C9" s="57" t="s">
        <v>32</v>
      </c>
      <c r="D9" s="109">
        <v>33000003</v>
      </c>
      <c r="E9" s="109">
        <v>21999997</v>
      </c>
      <c r="F9" s="109">
        <v>121000000</v>
      </c>
    </row>
    <row r="10" spans="1:13" x14ac:dyDescent="0.25">
      <c r="A10" s="70">
        <v>4</v>
      </c>
      <c r="B10" s="71" t="s">
        <v>178</v>
      </c>
      <c r="C10" s="57" t="s">
        <v>33</v>
      </c>
      <c r="D10" s="109">
        <v>0</v>
      </c>
      <c r="E10" s="109">
        <v>0</v>
      </c>
      <c r="F10" s="109">
        <v>0</v>
      </c>
    </row>
    <row r="11" spans="1:13" ht="21" x14ac:dyDescent="0.25">
      <c r="A11" s="70">
        <v>5</v>
      </c>
      <c r="B11" s="71" t="s">
        <v>179</v>
      </c>
      <c r="C11" s="57" t="s">
        <v>34</v>
      </c>
      <c r="D11" s="109">
        <v>7000000</v>
      </c>
      <c r="E11" s="109">
        <v>6999999</v>
      </c>
      <c r="F11" s="109">
        <v>34999998</v>
      </c>
    </row>
    <row r="12" spans="1:13" ht="52.5" x14ac:dyDescent="0.25">
      <c r="A12" s="70">
        <v>6</v>
      </c>
      <c r="B12" s="71" t="s">
        <v>180</v>
      </c>
      <c r="C12" s="57" t="s">
        <v>35</v>
      </c>
      <c r="D12" s="109">
        <v>0</v>
      </c>
      <c r="E12" s="109">
        <v>0</v>
      </c>
      <c r="F12" s="109">
        <v>0</v>
      </c>
    </row>
    <row r="13" spans="1:13" x14ac:dyDescent="0.25">
      <c r="A13" s="70">
        <v>7</v>
      </c>
      <c r="B13" s="71" t="s">
        <v>181</v>
      </c>
      <c r="C13" s="57" t="s">
        <v>36</v>
      </c>
      <c r="D13" s="109">
        <v>43369169</v>
      </c>
      <c r="E13" s="109">
        <v>16554788</v>
      </c>
      <c r="F13" s="109">
        <v>124302669</v>
      </c>
    </row>
    <row r="14" spans="1:13" x14ac:dyDescent="0.25">
      <c r="A14" s="70">
        <v>8</v>
      </c>
      <c r="B14" s="71" t="s">
        <v>244</v>
      </c>
      <c r="C14" s="57" t="s">
        <v>37</v>
      </c>
      <c r="D14" s="109">
        <v>616000</v>
      </c>
      <c r="E14" s="109">
        <v>1056000</v>
      </c>
      <c r="F14" s="109">
        <v>6160000</v>
      </c>
    </row>
    <row r="15" spans="1:13" x14ac:dyDescent="0.25">
      <c r="A15" s="70"/>
      <c r="B15" s="60" t="s">
        <v>228</v>
      </c>
      <c r="C15" s="57" t="s">
        <v>170</v>
      </c>
      <c r="D15" s="109">
        <v>616000</v>
      </c>
      <c r="E15" s="109">
        <v>1056000</v>
      </c>
      <c r="F15" s="109">
        <v>6160000</v>
      </c>
    </row>
    <row r="16" spans="1:13" x14ac:dyDescent="0.25">
      <c r="A16" s="70" t="s">
        <v>127</v>
      </c>
      <c r="B16" s="56" t="s">
        <v>182</v>
      </c>
      <c r="C16" s="57" t="s">
        <v>38</v>
      </c>
      <c r="D16" s="49">
        <v>87552438</v>
      </c>
      <c r="E16" s="49">
        <v>-57035157</v>
      </c>
      <c r="F16" s="49">
        <v>-274104955</v>
      </c>
    </row>
    <row r="17" spans="1:6" x14ac:dyDescent="0.25">
      <c r="A17" s="70" t="s">
        <v>165</v>
      </c>
      <c r="B17" s="56" t="s">
        <v>183</v>
      </c>
      <c r="C17" s="57" t="s">
        <v>39</v>
      </c>
      <c r="D17" s="49">
        <v>972277300</v>
      </c>
      <c r="E17" s="49">
        <v>2062119500</v>
      </c>
      <c r="F17" s="49">
        <v>1998268400</v>
      </c>
    </row>
    <row r="18" spans="1:6" x14ac:dyDescent="0.25">
      <c r="A18" s="70">
        <v>1</v>
      </c>
      <c r="B18" s="71" t="s">
        <v>184</v>
      </c>
      <c r="C18" s="57" t="s">
        <v>40</v>
      </c>
      <c r="D18" s="50">
        <v>2740021449</v>
      </c>
      <c r="E18" s="50">
        <v>-526356082</v>
      </c>
      <c r="F18" s="50">
        <v>2419514828</v>
      </c>
    </row>
    <row r="19" spans="1:6" x14ac:dyDescent="0.25">
      <c r="A19" s="70">
        <v>2</v>
      </c>
      <c r="B19" s="71" t="s">
        <v>185</v>
      </c>
      <c r="C19" s="57" t="s">
        <v>41</v>
      </c>
      <c r="D19" s="50">
        <v>-1767744149</v>
      </c>
      <c r="E19" s="50">
        <v>2588475582</v>
      </c>
      <c r="F19" s="50">
        <v>-421246428</v>
      </c>
    </row>
    <row r="20" spans="1:6" ht="21" x14ac:dyDescent="0.25">
      <c r="A20" s="70" t="s">
        <v>166</v>
      </c>
      <c r="B20" s="56" t="s">
        <v>186</v>
      </c>
      <c r="C20" s="57" t="s">
        <v>42</v>
      </c>
      <c r="D20" s="49">
        <v>1059829738</v>
      </c>
      <c r="E20" s="49">
        <v>2005084343</v>
      </c>
      <c r="F20" s="49">
        <v>1724163445</v>
      </c>
    </row>
    <row r="21" spans="1:6" x14ac:dyDescent="0.25">
      <c r="A21" s="70" t="s">
        <v>167</v>
      </c>
      <c r="B21" s="56" t="s">
        <v>187</v>
      </c>
      <c r="C21" s="57" t="s">
        <v>43</v>
      </c>
      <c r="D21" s="49">
        <v>78230777701</v>
      </c>
      <c r="E21" s="49">
        <v>76265331166</v>
      </c>
      <c r="F21" s="49">
        <v>77786583944</v>
      </c>
    </row>
    <row r="22" spans="1:6" x14ac:dyDescent="0.25">
      <c r="A22" s="70" t="s">
        <v>132</v>
      </c>
      <c r="B22" s="56" t="s">
        <v>188</v>
      </c>
      <c r="C22" s="57" t="s">
        <v>44</v>
      </c>
      <c r="D22" s="49">
        <v>-3222667181</v>
      </c>
      <c r="E22" s="49">
        <v>1965446535</v>
      </c>
      <c r="F22" s="49">
        <v>-2778473424</v>
      </c>
    </row>
    <row r="23" spans="1:6" x14ac:dyDescent="0.25">
      <c r="A23" s="70"/>
      <c r="B23" s="71" t="s">
        <v>45</v>
      </c>
      <c r="C23" s="57" t="s">
        <v>46</v>
      </c>
      <c r="D23" s="49"/>
      <c r="E23" s="49">
        <v>0</v>
      </c>
      <c r="F23" s="49">
        <v>0</v>
      </c>
    </row>
    <row r="24" spans="1:6" ht="21" x14ac:dyDescent="0.25">
      <c r="A24" s="70">
        <v>1</v>
      </c>
      <c r="B24" s="71" t="s">
        <v>189</v>
      </c>
      <c r="C24" s="57" t="s">
        <v>245</v>
      </c>
      <c r="D24" s="50">
        <v>1059829738</v>
      </c>
      <c r="E24" s="50">
        <v>2005084343</v>
      </c>
      <c r="F24" s="50">
        <v>1724163445</v>
      </c>
    </row>
    <row r="25" spans="1:6" ht="21" x14ac:dyDescent="0.25">
      <c r="A25" s="70">
        <v>2</v>
      </c>
      <c r="B25" s="71" t="s">
        <v>259</v>
      </c>
      <c r="C25" s="57" t="s">
        <v>246</v>
      </c>
      <c r="D25" s="50">
        <v>0</v>
      </c>
      <c r="E25" s="50">
        <v>0</v>
      </c>
      <c r="F25" s="50">
        <v>0</v>
      </c>
    </row>
    <row r="26" spans="1:6" ht="21" x14ac:dyDescent="0.25">
      <c r="A26" s="70">
        <v>3</v>
      </c>
      <c r="B26" s="71" t="s">
        <v>247</v>
      </c>
      <c r="C26" s="57" t="s">
        <v>248</v>
      </c>
      <c r="D26" s="50">
        <v>0</v>
      </c>
      <c r="E26" s="50">
        <v>995000</v>
      </c>
      <c r="F26" s="50">
        <v>154225000</v>
      </c>
    </row>
    <row r="27" spans="1:6" x14ac:dyDescent="0.25">
      <c r="A27" s="70">
        <v>4</v>
      </c>
      <c r="B27" s="71" t="s">
        <v>249</v>
      </c>
      <c r="C27" s="57" t="s">
        <v>250</v>
      </c>
      <c r="D27" s="50">
        <v>-4282496919</v>
      </c>
      <c r="E27" s="50">
        <v>-40632808</v>
      </c>
      <c r="F27" s="50">
        <v>-4656861869</v>
      </c>
    </row>
    <row r="28" spans="1:6" x14ac:dyDescent="0.25">
      <c r="A28" s="70" t="s">
        <v>168</v>
      </c>
      <c r="B28" s="56" t="s">
        <v>190</v>
      </c>
      <c r="C28" s="57" t="s">
        <v>47</v>
      </c>
      <c r="D28" s="49">
        <v>75008110520</v>
      </c>
      <c r="E28" s="49">
        <v>78230777701</v>
      </c>
      <c r="F28" s="49">
        <v>75008110520</v>
      </c>
    </row>
    <row r="29" spans="1:6" ht="21" x14ac:dyDescent="0.25">
      <c r="A29" s="70" t="s">
        <v>169</v>
      </c>
      <c r="B29" s="56" t="s">
        <v>191</v>
      </c>
      <c r="C29" s="57" t="s">
        <v>48</v>
      </c>
      <c r="D29" s="108"/>
      <c r="E29" s="108"/>
      <c r="F29" s="108"/>
    </row>
    <row r="30" spans="1:6" ht="21" x14ac:dyDescent="0.25">
      <c r="A30" s="70"/>
      <c r="B30" s="71" t="s">
        <v>49</v>
      </c>
      <c r="C30" s="57" t="s">
        <v>50</v>
      </c>
      <c r="D30" s="40"/>
      <c r="E30" s="111"/>
      <c r="F30" s="111"/>
    </row>
    <row r="31" spans="1:6" x14ac:dyDescent="0.25">
      <c r="A31" s="74"/>
      <c r="B31" s="74"/>
      <c r="C31" s="75"/>
      <c r="D31" s="69"/>
      <c r="E31" s="69"/>
      <c r="F31" s="69"/>
    </row>
    <row r="33" spans="1:1" x14ac:dyDescent="0.25">
      <c r="A33" s="72"/>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80"/>
  <sheetViews>
    <sheetView tabSelected="1" zoomScaleNormal="100" workbookViewId="0">
      <selection activeCell="L1" sqref="L1:M1048576"/>
    </sheetView>
  </sheetViews>
  <sheetFormatPr defaultRowHeight="15" x14ac:dyDescent="0.25"/>
  <cols>
    <col min="1" max="1" width="4.5703125" style="88" customWidth="1"/>
    <col min="2" max="2" width="39.140625" style="88" customWidth="1"/>
    <col min="3" max="3" width="10.140625" style="88" bestFit="1" customWidth="1"/>
    <col min="4" max="4" width="15" style="88" bestFit="1" customWidth="1"/>
    <col min="5" max="5" width="16.42578125" style="88" customWidth="1"/>
    <col min="6" max="6" width="19.28515625" style="88" bestFit="1" customWidth="1"/>
    <col min="7" max="7" width="19" style="88" customWidth="1"/>
    <col min="9" max="9" width="12.140625" style="38" bestFit="1" customWidth="1"/>
    <col min="10" max="10" width="11.5703125" style="38" bestFit="1" customWidth="1"/>
    <col min="11" max="11" width="10.5703125" style="38" bestFit="1" customWidth="1"/>
    <col min="12" max="12" width="16.85546875" style="38" bestFit="1" customWidth="1"/>
    <col min="14" max="14" width="22.7109375" style="38" customWidth="1"/>
  </cols>
  <sheetData>
    <row r="1" spans="1:16" ht="37.5" customHeight="1" x14ac:dyDescent="0.25">
      <c r="A1" s="76" t="s">
        <v>51</v>
      </c>
      <c r="B1" s="76" t="s">
        <v>122</v>
      </c>
      <c r="C1" s="76" t="s">
        <v>118</v>
      </c>
      <c r="D1" s="76" t="s">
        <v>102</v>
      </c>
      <c r="E1" s="76" t="s">
        <v>123</v>
      </c>
      <c r="F1" s="76" t="s">
        <v>124</v>
      </c>
      <c r="G1" s="76" t="s">
        <v>135</v>
      </c>
    </row>
    <row r="2" spans="1:16" x14ac:dyDescent="0.25">
      <c r="A2" s="98" t="s">
        <v>125</v>
      </c>
      <c r="B2" s="98" t="s">
        <v>52</v>
      </c>
      <c r="C2" s="98">
        <v>2246</v>
      </c>
      <c r="D2" s="92"/>
      <c r="E2" s="92"/>
      <c r="F2" s="92"/>
      <c r="G2" s="112"/>
    </row>
    <row r="3" spans="1:16" x14ac:dyDescent="0.25">
      <c r="A3" s="99">
        <v>1</v>
      </c>
      <c r="B3" s="93" t="s">
        <v>298</v>
      </c>
      <c r="C3" s="93" t="s">
        <v>260</v>
      </c>
      <c r="D3" s="30">
        <v>29194</v>
      </c>
      <c r="E3" s="30">
        <v>13000</v>
      </c>
      <c r="F3" s="30">
        <v>379522000</v>
      </c>
      <c r="G3" s="94">
        <v>4.9647938738650145E-3</v>
      </c>
      <c r="H3" s="31"/>
      <c r="L3" s="116"/>
      <c r="M3" s="35"/>
      <c r="N3" s="35"/>
      <c r="O3" s="35"/>
      <c r="P3" s="31"/>
    </row>
    <row r="4" spans="1:16" x14ac:dyDescent="0.25">
      <c r="A4" s="99">
        <v>2</v>
      </c>
      <c r="B4" s="93" t="s">
        <v>307</v>
      </c>
      <c r="C4" s="93" t="s">
        <v>261</v>
      </c>
      <c r="D4" s="30">
        <v>189378</v>
      </c>
      <c r="E4" s="30">
        <v>11000</v>
      </c>
      <c r="F4" s="30">
        <v>2083158000</v>
      </c>
      <c r="G4" s="94">
        <v>2.7251253093873072E-2</v>
      </c>
      <c r="H4" s="31"/>
      <c r="L4" s="116"/>
      <c r="M4" s="35"/>
      <c r="N4" s="35"/>
      <c r="O4" s="35"/>
      <c r="P4" s="31"/>
    </row>
    <row r="5" spans="1:16" x14ac:dyDescent="0.25">
      <c r="A5" s="99">
        <v>3</v>
      </c>
      <c r="B5" s="93" t="s">
        <v>230</v>
      </c>
      <c r="C5" s="93" t="s">
        <v>262</v>
      </c>
      <c r="D5" s="30">
        <v>91468</v>
      </c>
      <c r="E5" s="30">
        <v>40800</v>
      </c>
      <c r="F5" s="30">
        <v>3731894400</v>
      </c>
      <c r="G5" s="94">
        <v>4.8819532082543714E-2</v>
      </c>
      <c r="H5" s="31"/>
      <c r="L5" s="116"/>
      <c r="M5" s="35"/>
      <c r="N5" s="35"/>
      <c r="O5" s="35"/>
      <c r="P5" s="31"/>
    </row>
    <row r="6" spans="1:16" x14ac:dyDescent="0.25">
      <c r="A6" s="99">
        <v>4</v>
      </c>
      <c r="B6" s="93" t="s">
        <v>296</v>
      </c>
      <c r="C6" s="93" t="s">
        <v>263</v>
      </c>
      <c r="D6" s="30">
        <v>2</v>
      </c>
      <c r="E6" s="30">
        <v>52500</v>
      </c>
      <c r="F6" s="30">
        <v>105000</v>
      </c>
      <c r="G6" s="94">
        <v>1.3735787563193347E-6</v>
      </c>
      <c r="H6" s="31"/>
      <c r="L6" s="116"/>
      <c r="M6" s="35"/>
      <c r="N6" s="35"/>
      <c r="O6" s="35"/>
      <c r="P6" s="31"/>
    </row>
    <row r="7" spans="1:16" x14ac:dyDescent="0.25">
      <c r="A7" s="99">
        <v>5</v>
      </c>
      <c r="B7" s="93" t="s">
        <v>229</v>
      </c>
      <c r="C7" s="93" t="s">
        <v>264</v>
      </c>
      <c r="D7" s="30">
        <v>10</v>
      </c>
      <c r="E7" s="30">
        <v>17800</v>
      </c>
      <c r="F7" s="30">
        <v>178000</v>
      </c>
      <c r="G7" s="94">
        <v>2.3285430345223007E-6</v>
      </c>
      <c r="H7" s="31"/>
      <c r="L7" s="116"/>
      <c r="M7" s="35"/>
      <c r="N7" s="35"/>
      <c r="O7" s="35"/>
      <c r="P7" s="31"/>
    </row>
    <row r="8" spans="1:16" x14ac:dyDescent="0.25">
      <c r="A8" s="99">
        <v>6</v>
      </c>
      <c r="B8" s="93" t="s">
        <v>299</v>
      </c>
      <c r="C8" s="93" t="s">
        <v>265</v>
      </c>
      <c r="D8" s="30">
        <v>75</v>
      </c>
      <c r="E8" s="30">
        <v>35300</v>
      </c>
      <c r="F8" s="30">
        <v>2647500</v>
      </c>
      <c r="G8" s="94">
        <v>3.4633807212908941E-5</v>
      </c>
      <c r="H8" s="31"/>
      <c r="L8" s="116"/>
      <c r="M8" s="35"/>
      <c r="N8" s="35"/>
      <c r="O8" s="35"/>
      <c r="P8" s="31"/>
    </row>
    <row r="9" spans="1:16" x14ac:dyDescent="0.25">
      <c r="A9" s="99">
        <v>7</v>
      </c>
      <c r="B9" s="93" t="s">
        <v>295</v>
      </c>
      <c r="C9" s="93" t="s">
        <v>266</v>
      </c>
      <c r="D9" s="30">
        <v>717</v>
      </c>
      <c r="E9" s="30">
        <v>32600</v>
      </c>
      <c r="F9" s="30">
        <v>23374200</v>
      </c>
      <c r="G9" s="94">
        <v>3.0577432919961329E-4</v>
      </c>
      <c r="H9" s="31"/>
      <c r="L9" s="116"/>
      <c r="M9" s="35"/>
      <c r="N9" s="35"/>
      <c r="O9" s="35"/>
      <c r="P9" s="31"/>
    </row>
    <row r="10" spans="1:16" x14ac:dyDescent="0.25">
      <c r="A10" s="99">
        <v>8</v>
      </c>
      <c r="B10" s="93" t="s">
        <v>304</v>
      </c>
      <c r="C10" s="93" t="s">
        <v>267</v>
      </c>
      <c r="D10" s="30">
        <v>11</v>
      </c>
      <c r="E10" s="30">
        <v>8200</v>
      </c>
      <c r="F10" s="30">
        <v>90200</v>
      </c>
      <c r="G10" s="94">
        <v>1.1799695601905143E-6</v>
      </c>
      <c r="H10" s="31"/>
      <c r="L10" s="116"/>
      <c r="M10" s="35"/>
      <c r="N10" s="35"/>
      <c r="O10" s="35"/>
      <c r="P10" s="31"/>
    </row>
    <row r="11" spans="1:16" x14ac:dyDescent="0.25">
      <c r="A11" s="99">
        <v>9</v>
      </c>
      <c r="B11" s="93" t="s">
        <v>310</v>
      </c>
      <c r="C11" s="93" t="s">
        <v>268</v>
      </c>
      <c r="D11" s="30">
        <v>10</v>
      </c>
      <c r="E11" s="30">
        <v>4500</v>
      </c>
      <c r="F11" s="30">
        <v>45000</v>
      </c>
      <c r="G11" s="94">
        <v>5.8867660985114342E-7</v>
      </c>
      <c r="H11" s="31"/>
      <c r="L11" s="116"/>
      <c r="M11" s="35"/>
      <c r="N11" s="35"/>
      <c r="O11" s="35"/>
      <c r="P11" s="31"/>
    </row>
    <row r="12" spans="1:16" x14ac:dyDescent="0.25">
      <c r="A12" s="99">
        <v>10</v>
      </c>
      <c r="B12" s="93" t="s">
        <v>237</v>
      </c>
      <c r="C12" s="93" t="s">
        <v>232</v>
      </c>
      <c r="D12" s="30">
        <v>50011</v>
      </c>
      <c r="E12" s="30">
        <v>46700</v>
      </c>
      <c r="F12" s="30">
        <v>2335513700</v>
      </c>
      <c r="G12" s="94">
        <v>3.055249527059779E-2</v>
      </c>
      <c r="H12" s="31"/>
      <c r="L12" s="116"/>
      <c r="M12" s="35"/>
      <c r="N12" s="35"/>
      <c r="O12" s="35"/>
      <c r="P12" s="31"/>
    </row>
    <row r="13" spans="1:16" x14ac:dyDescent="0.25">
      <c r="A13" s="99">
        <v>11</v>
      </c>
      <c r="B13" s="93" t="s">
        <v>297</v>
      </c>
      <c r="C13" s="93" t="s">
        <v>269</v>
      </c>
      <c r="D13" s="30">
        <v>77130</v>
      </c>
      <c r="E13" s="30">
        <v>14400</v>
      </c>
      <c r="F13" s="30">
        <v>1110672000</v>
      </c>
      <c r="G13" s="94">
        <v>1.4529480613701982E-2</v>
      </c>
      <c r="H13" s="31"/>
      <c r="L13" s="116"/>
      <c r="M13" s="35"/>
      <c r="N13" s="35"/>
      <c r="O13" s="35"/>
      <c r="P13" s="31"/>
    </row>
    <row r="14" spans="1:16" x14ac:dyDescent="0.25">
      <c r="A14" s="99">
        <v>12</v>
      </c>
      <c r="B14" s="93" t="s">
        <v>301</v>
      </c>
      <c r="C14" s="93" t="s">
        <v>270</v>
      </c>
      <c r="D14" s="30">
        <v>25010</v>
      </c>
      <c r="E14" s="30">
        <v>15700</v>
      </c>
      <c r="F14" s="30">
        <v>392657000</v>
      </c>
      <c r="G14" s="94">
        <v>5.136622035429343E-3</v>
      </c>
      <c r="H14" s="31"/>
      <c r="L14" s="116"/>
      <c r="M14" s="35"/>
      <c r="N14" s="35"/>
      <c r="O14" s="35"/>
      <c r="P14" s="31"/>
    </row>
    <row r="15" spans="1:16" x14ac:dyDescent="0.25">
      <c r="A15" s="99">
        <v>13</v>
      </c>
      <c r="B15" s="93" t="s">
        <v>320</v>
      </c>
      <c r="C15" s="93" t="s">
        <v>271</v>
      </c>
      <c r="D15" s="30">
        <v>61230</v>
      </c>
      <c r="E15" s="30">
        <v>69500</v>
      </c>
      <c r="F15" s="30">
        <v>4255485000</v>
      </c>
      <c r="G15" s="94">
        <v>5.5668988512719848E-2</v>
      </c>
      <c r="H15" s="31"/>
      <c r="L15" s="116"/>
      <c r="M15" s="35"/>
      <c r="N15" s="35"/>
      <c r="O15" s="35"/>
      <c r="P15" s="31"/>
    </row>
    <row r="16" spans="1:16" x14ac:dyDescent="0.25">
      <c r="A16" s="99">
        <v>14</v>
      </c>
      <c r="B16" s="93" t="s">
        <v>321</v>
      </c>
      <c r="C16" s="93" t="s">
        <v>272</v>
      </c>
      <c r="D16" s="30">
        <v>100000</v>
      </c>
      <c r="E16" s="30">
        <v>14500</v>
      </c>
      <c r="F16" s="30">
        <v>1450000000</v>
      </c>
      <c r="G16" s="94">
        <v>1.8968468539647957E-2</v>
      </c>
      <c r="H16" s="31"/>
      <c r="L16" s="116"/>
      <c r="M16" s="35"/>
      <c r="N16" s="35"/>
      <c r="O16" s="35"/>
      <c r="P16" s="31"/>
    </row>
    <row r="17" spans="1:16" x14ac:dyDescent="0.25">
      <c r="A17" s="99">
        <v>15</v>
      </c>
      <c r="B17" s="93" t="s">
        <v>231</v>
      </c>
      <c r="C17" s="93" t="s">
        <v>273</v>
      </c>
      <c r="D17" s="30">
        <v>9417</v>
      </c>
      <c r="E17" s="30">
        <v>33800</v>
      </c>
      <c r="F17" s="30">
        <v>318294600</v>
      </c>
      <c r="G17" s="94">
        <v>4.1638352458205725E-3</v>
      </c>
      <c r="H17" s="31"/>
      <c r="L17" s="116"/>
      <c r="M17" s="35"/>
      <c r="N17" s="35"/>
      <c r="O17" s="35"/>
      <c r="P17" s="31"/>
    </row>
    <row r="18" spans="1:16" x14ac:dyDescent="0.25">
      <c r="A18" s="99">
        <v>16</v>
      </c>
      <c r="B18" s="93" t="s">
        <v>235</v>
      </c>
      <c r="C18" s="93" t="s">
        <v>274</v>
      </c>
      <c r="D18" s="30">
        <v>35089</v>
      </c>
      <c r="E18" s="30">
        <v>31600</v>
      </c>
      <c r="F18" s="30">
        <v>1108812400</v>
      </c>
      <c r="G18" s="94">
        <v>1.4505153879842445E-2</v>
      </c>
      <c r="H18" s="31"/>
      <c r="L18" s="116"/>
      <c r="M18" s="35"/>
      <c r="N18" s="35"/>
      <c r="O18" s="35"/>
      <c r="P18" s="31"/>
    </row>
    <row r="19" spans="1:16" x14ac:dyDescent="0.25">
      <c r="A19" s="99">
        <v>17</v>
      </c>
      <c r="B19" s="93" t="s">
        <v>311</v>
      </c>
      <c r="C19" s="93" t="s">
        <v>275</v>
      </c>
      <c r="D19" s="30">
        <v>129212</v>
      </c>
      <c r="E19" s="30">
        <v>21500</v>
      </c>
      <c r="F19" s="30">
        <v>2778058000</v>
      </c>
      <c r="G19" s="94">
        <v>3.6341728120218846E-2</v>
      </c>
      <c r="H19" s="31"/>
      <c r="L19" s="116"/>
      <c r="M19" s="35"/>
      <c r="N19" s="35"/>
      <c r="O19" s="35"/>
      <c r="P19" s="31"/>
    </row>
    <row r="20" spans="1:16" x14ac:dyDescent="0.25">
      <c r="A20" s="99">
        <v>18</v>
      </c>
      <c r="B20" s="93" t="s">
        <v>300</v>
      </c>
      <c r="C20" s="93" t="s">
        <v>276</v>
      </c>
      <c r="D20" s="30">
        <v>23970</v>
      </c>
      <c r="E20" s="30">
        <v>25300</v>
      </c>
      <c r="F20" s="30">
        <v>606441000</v>
      </c>
      <c r="G20" s="94">
        <v>7.9332807101052723E-3</v>
      </c>
      <c r="H20" s="31"/>
      <c r="L20" s="116"/>
      <c r="M20" s="35"/>
      <c r="N20" s="35"/>
      <c r="O20" s="35"/>
      <c r="P20" s="31"/>
    </row>
    <row r="21" spans="1:16" x14ac:dyDescent="0.25">
      <c r="A21" s="99">
        <v>19</v>
      </c>
      <c r="B21" s="93" t="s">
        <v>255</v>
      </c>
      <c r="C21" s="93" t="s">
        <v>277</v>
      </c>
      <c r="D21" s="30">
        <v>75810</v>
      </c>
      <c r="E21" s="30">
        <v>14700</v>
      </c>
      <c r="F21" s="30">
        <v>1114407000</v>
      </c>
      <c r="G21" s="94">
        <v>1.4578340772319627E-2</v>
      </c>
      <c r="H21" s="31"/>
      <c r="L21" s="116"/>
      <c r="M21" s="35"/>
      <c r="N21" s="35"/>
      <c r="O21" s="35"/>
      <c r="P21" s="31"/>
    </row>
    <row r="22" spans="1:16" x14ac:dyDescent="0.25">
      <c r="A22" s="99">
        <v>20</v>
      </c>
      <c r="B22" s="93" t="s">
        <v>238</v>
      </c>
      <c r="C22" s="93" t="s">
        <v>236</v>
      </c>
      <c r="D22" s="30">
        <v>14</v>
      </c>
      <c r="E22" s="30">
        <v>52500</v>
      </c>
      <c r="F22" s="30">
        <v>735000</v>
      </c>
      <c r="G22" s="94">
        <v>9.6150512942353441E-6</v>
      </c>
      <c r="H22" s="31"/>
      <c r="L22" s="116"/>
      <c r="M22" s="35"/>
      <c r="N22" s="35"/>
      <c r="O22" s="35"/>
      <c r="P22" s="31"/>
    </row>
    <row r="23" spans="1:16" x14ac:dyDescent="0.25">
      <c r="A23" s="99">
        <v>21</v>
      </c>
      <c r="B23" s="93" t="s">
        <v>239</v>
      </c>
      <c r="C23" s="93" t="s">
        <v>278</v>
      </c>
      <c r="D23" s="30">
        <v>49323</v>
      </c>
      <c r="E23" s="30">
        <v>142000</v>
      </c>
      <c r="F23" s="30">
        <v>7003866000</v>
      </c>
      <c r="G23" s="94">
        <v>9.1622490949593086E-2</v>
      </c>
      <c r="H23" s="31"/>
      <c r="L23" s="116"/>
      <c r="M23" s="35"/>
      <c r="N23" s="35"/>
      <c r="O23" s="35"/>
      <c r="P23" s="31"/>
    </row>
    <row r="24" spans="1:16" x14ac:dyDescent="0.25">
      <c r="A24" s="99">
        <v>22</v>
      </c>
      <c r="B24" s="93" t="s">
        <v>289</v>
      </c>
      <c r="C24" s="93" t="s">
        <v>279</v>
      </c>
      <c r="D24" s="30">
        <v>1630</v>
      </c>
      <c r="E24" s="30">
        <v>31500</v>
      </c>
      <c r="F24" s="30">
        <v>51345000</v>
      </c>
      <c r="G24" s="94">
        <v>6.7168001184015474E-4</v>
      </c>
      <c r="H24" s="31"/>
      <c r="L24" s="116"/>
      <c r="M24" s="35"/>
      <c r="N24" s="35"/>
      <c r="O24" s="35"/>
      <c r="P24" s="31"/>
    </row>
    <row r="25" spans="1:16" x14ac:dyDescent="0.25">
      <c r="A25" s="99">
        <v>23</v>
      </c>
      <c r="B25" s="93" t="s">
        <v>308</v>
      </c>
      <c r="C25" s="93" t="s">
        <v>280</v>
      </c>
      <c r="D25" s="30">
        <v>10</v>
      </c>
      <c r="E25" s="30">
        <v>6500</v>
      </c>
      <c r="F25" s="30">
        <v>65000</v>
      </c>
      <c r="G25" s="94">
        <v>8.5031065867387384E-7</v>
      </c>
      <c r="H25" s="31"/>
      <c r="L25" s="116"/>
      <c r="M25" s="35"/>
      <c r="N25" s="35"/>
      <c r="O25" s="35"/>
      <c r="P25" s="31"/>
    </row>
    <row r="26" spans="1:16" x14ac:dyDescent="0.25">
      <c r="A26" s="99">
        <v>24</v>
      </c>
      <c r="B26" s="93" t="s">
        <v>254</v>
      </c>
      <c r="C26" s="93" t="s">
        <v>281</v>
      </c>
      <c r="D26" s="30">
        <v>39160</v>
      </c>
      <c r="E26" s="30">
        <v>27500</v>
      </c>
      <c r="F26" s="30">
        <v>1076900000</v>
      </c>
      <c r="G26" s="94">
        <v>1.408768535885992E-2</v>
      </c>
      <c r="H26" s="31"/>
      <c r="L26" s="116"/>
      <c r="M26" s="35"/>
      <c r="N26" s="35"/>
      <c r="O26" s="35"/>
      <c r="P26" s="31"/>
    </row>
    <row r="27" spans="1:16" x14ac:dyDescent="0.25">
      <c r="A27" s="99">
        <v>25</v>
      </c>
      <c r="B27" s="93" t="s">
        <v>316</v>
      </c>
      <c r="C27" s="93" t="s">
        <v>282</v>
      </c>
      <c r="D27" s="30">
        <v>40</v>
      </c>
      <c r="E27" s="30">
        <v>7800</v>
      </c>
      <c r="F27" s="30">
        <v>312000</v>
      </c>
      <c r="G27" s="94">
        <v>4.0814911616345948E-6</v>
      </c>
      <c r="H27" s="31"/>
      <c r="L27" s="116"/>
      <c r="M27" s="35"/>
      <c r="N27" s="35"/>
      <c r="O27" s="35"/>
      <c r="P27" s="31"/>
    </row>
    <row r="28" spans="1:16" x14ac:dyDescent="0.25">
      <c r="A28" s="99">
        <v>26</v>
      </c>
      <c r="B28" s="93" t="s">
        <v>253</v>
      </c>
      <c r="C28" s="93" t="s">
        <v>283</v>
      </c>
      <c r="D28" s="30">
        <v>450</v>
      </c>
      <c r="E28" s="30">
        <v>27400</v>
      </c>
      <c r="F28" s="30">
        <v>12330000</v>
      </c>
      <c r="G28" s="94">
        <v>1.6129739109921332E-4</v>
      </c>
      <c r="H28" s="31"/>
      <c r="L28" s="116"/>
      <c r="M28" s="35"/>
      <c r="N28" s="35"/>
      <c r="O28" s="35"/>
      <c r="P28" s="31"/>
    </row>
    <row r="29" spans="1:16" x14ac:dyDescent="0.25">
      <c r="A29" s="99">
        <v>27</v>
      </c>
      <c r="B29" s="93" t="s">
        <v>302</v>
      </c>
      <c r="C29" s="93" t="s">
        <v>284</v>
      </c>
      <c r="D29" s="30">
        <v>27652</v>
      </c>
      <c r="E29" s="30">
        <v>10100</v>
      </c>
      <c r="F29" s="30">
        <v>279285200</v>
      </c>
      <c r="G29" s="94">
        <v>3.6535258826133018E-3</v>
      </c>
      <c r="H29" s="31"/>
      <c r="L29" s="116"/>
      <c r="M29" s="35"/>
      <c r="N29" s="35"/>
      <c r="O29" s="35"/>
      <c r="P29" s="31"/>
    </row>
    <row r="30" spans="1:16" x14ac:dyDescent="0.25">
      <c r="A30" s="99">
        <v>28</v>
      </c>
      <c r="B30" s="93" t="s">
        <v>233</v>
      </c>
      <c r="C30" s="93" t="s">
        <v>290</v>
      </c>
      <c r="D30" s="30">
        <v>2012</v>
      </c>
      <c r="E30" s="30">
        <v>15600</v>
      </c>
      <c r="F30" s="30">
        <v>31387200</v>
      </c>
      <c r="G30" s="94">
        <v>4.1059801086044023E-4</v>
      </c>
      <c r="H30" s="31"/>
      <c r="L30" s="116"/>
      <c r="M30" s="35"/>
      <c r="N30" s="35"/>
      <c r="O30" s="35"/>
      <c r="P30" s="31"/>
    </row>
    <row r="31" spans="1:16" x14ac:dyDescent="0.25">
      <c r="A31" s="99">
        <v>29</v>
      </c>
      <c r="B31" s="93" t="s">
        <v>305</v>
      </c>
      <c r="C31" s="93" t="s">
        <v>312</v>
      </c>
      <c r="D31" s="30">
        <v>40</v>
      </c>
      <c r="E31" s="30">
        <v>17000</v>
      </c>
      <c r="F31" s="30">
        <v>680000</v>
      </c>
      <c r="G31" s="94">
        <v>8.895557659972835E-6</v>
      </c>
      <c r="H31" s="31"/>
      <c r="L31" s="116"/>
      <c r="M31" s="35"/>
      <c r="N31" s="35"/>
      <c r="O31" s="35"/>
      <c r="P31" s="31"/>
    </row>
    <row r="32" spans="1:16" x14ac:dyDescent="0.25">
      <c r="A32" s="99">
        <v>30</v>
      </c>
      <c r="B32" s="93" t="s">
        <v>309</v>
      </c>
      <c r="C32" s="93" t="s">
        <v>314</v>
      </c>
      <c r="D32" s="30">
        <v>65532</v>
      </c>
      <c r="E32" s="30">
        <v>26900</v>
      </c>
      <c r="F32" s="30">
        <v>1762810800</v>
      </c>
      <c r="G32" s="94">
        <v>2.3060566345621824E-2</v>
      </c>
      <c r="H32" s="31"/>
      <c r="L32" s="116"/>
      <c r="M32" s="35"/>
      <c r="P32" s="31"/>
    </row>
    <row r="33" spans="1:16" x14ac:dyDescent="0.25">
      <c r="A33" s="99">
        <v>31</v>
      </c>
      <c r="B33" s="93" t="s">
        <v>306</v>
      </c>
      <c r="C33" s="93" t="s">
        <v>315</v>
      </c>
      <c r="D33" s="30">
        <v>10</v>
      </c>
      <c r="E33" s="30">
        <v>13000</v>
      </c>
      <c r="F33" s="30">
        <v>130000</v>
      </c>
      <c r="G33" s="94">
        <v>1.7006213173477477E-6</v>
      </c>
      <c r="H33" s="31"/>
      <c r="L33" s="116"/>
      <c r="M33" s="35"/>
      <c r="P33" s="31"/>
    </row>
    <row r="34" spans="1:16" x14ac:dyDescent="0.25">
      <c r="A34" s="99">
        <v>32</v>
      </c>
      <c r="B34" s="93" t="s">
        <v>313</v>
      </c>
      <c r="C34" s="93" t="s">
        <v>317</v>
      </c>
      <c r="D34" s="30">
        <v>125000</v>
      </c>
      <c r="E34" s="30">
        <v>13700</v>
      </c>
      <c r="F34" s="30">
        <v>1712500000</v>
      </c>
      <c r="G34" s="94">
        <v>2.2402415430446292E-2</v>
      </c>
      <c r="H34" s="31"/>
      <c r="L34" s="116"/>
      <c r="M34" s="35"/>
      <c r="P34" s="31"/>
    </row>
    <row r="35" spans="1:16" x14ac:dyDescent="0.25">
      <c r="A35" s="99">
        <v>33</v>
      </c>
      <c r="B35" s="93" t="s">
        <v>294</v>
      </c>
      <c r="C35" s="93" t="s">
        <v>318</v>
      </c>
      <c r="D35" s="30">
        <v>101500</v>
      </c>
      <c r="E35" s="30">
        <v>31800</v>
      </c>
      <c r="F35" s="30">
        <v>3227700000</v>
      </c>
      <c r="G35" s="94">
        <v>4.2223810969256349E-2</v>
      </c>
      <c r="H35" s="31"/>
      <c r="L35" s="116"/>
      <c r="M35" s="35"/>
      <c r="P35" s="31"/>
    </row>
    <row r="36" spans="1:16" x14ac:dyDescent="0.25">
      <c r="A36" s="101">
        <v>34</v>
      </c>
      <c r="B36" s="100" t="s">
        <v>234</v>
      </c>
      <c r="C36" s="100" t="s">
        <v>322</v>
      </c>
      <c r="D36" s="30">
        <v>140010</v>
      </c>
      <c r="E36" s="30">
        <v>69500</v>
      </c>
      <c r="F36" s="30">
        <v>9730695000</v>
      </c>
      <c r="G36" s="94">
        <v>0.12729405653545495</v>
      </c>
      <c r="H36" s="31"/>
      <c r="L36" s="116"/>
      <c r="M36" s="35"/>
      <c r="P36" s="31"/>
    </row>
    <row r="37" spans="1:16" x14ac:dyDescent="0.25">
      <c r="A37" s="101">
        <v>35</v>
      </c>
      <c r="B37" s="100" t="s">
        <v>303</v>
      </c>
      <c r="C37" s="100" t="s">
        <v>323</v>
      </c>
      <c r="D37" s="30">
        <v>89182</v>
      </c>
      <c r="E37" s="30">
        <v>20700</v>
      </c>
      <c r="F37" s="30">
        <v>1846067400</v>
      </c>
      <c r="G37" s="94">
        <v>2.4149704413082552E-2</v>
      </c>
      <c r="H37" s="31"/>
      <c r="L37" s="116"/>
      <c r="M37" s="35"/>
      <c r="P37" s="31"/>
    </row>
    <row r="38" spans="1:16" x14ac:dyDescent="0.25">
      <c r="A38" s="102"/>
      <c r="B38" s="101" t="s">
        <v>53</v>
      </c>
      <c r="C38" s="101">
        <v>2247</v>
      </c>
      <c r="D38" s="30"/>
      <c r="E38" s="30"/>
      <c r="F38" s="92">
        <v>48428163600</v>
      </c>
      <c r="G38" s="115">
        <v>0.63352282598587883</v>
      </c>
      <c r="H38" s="31"/>
      <c r="L38" s="116"/>
      <c r="M38" s="35"/>
      <c r="P38" s="31"/>
    </row>
    <row r="39" spans="1:16" x14ac:dyDescent="0.25">
      <c r="A39" s="103" t="s">
        <v>126</v>
      </c>
      <c r="B39" s="98" t="s">
        <v>54</v>
      </c>
      <c r="C39" s="98">
        <v>2248</v>
      </c>
      <c r="D39" s="96"/>
      <c r="E39" s="96"/>
      <c r="F39" s="96"/>
      <c r="G39" s="112" t="s">
        <v>256</v>
      </c>
      <c r="H39" s="31"/>
      <c r="L39" s="116"/>
      <c r="M39" s="35"/>
      <c r="P39" s="31"/>
    </row>
    <row r="40" spans="1:16" x14ac:dyDescent="0.25">
      <c r="A40" s="104"/>
      <c r="B40" s="99" t="s">
        <v>53</v>
      </c>
      <c r="C40" s="99">
        <v>2249</v>
      </c>
      <c r="D40" s="30"/>
      <c r="E40" s="30"/>
      <c r="F40" s="30">
        <v>0</v>
      </c>
      <c r="G40" s="94">
        <v>0</v>
      </c>
      <c r="H40" s="31"/>
      <c r="L40" s="116"/>
      <c r="M40" s="35"/>
      <c r="P40" s="31"/>
    </row>
    <row r="41" spans="1:16" x14ac:dyDescent="0.25">
      <c r="A41" s="104"/>
      <c r="B41" s="99" t="s">
        <v>55</v>
      </c>
      <c r="C41" s="99">
        <v>2250</v>
      </c>
      <c r="D41" s="30"/>
      <c r="E41" s="30"/>
      <c r="F41" s="92">
        <v>48428163600</v>
      </c>
      <c r="G41" s="115">
        <v>0.63352282598587883</v>
      </c>
      <c r="H41" s="31"/>
      <c r="L41" s="116"/>
      <c r="M41" s="35"/>
      <c r="P41" s="31"/>
    </row>
    <row r="42" spans="1:16" x14ac:dyDescent="0.25">
      <c r="A42" s="105" t="s">
        <v>127</v>
      </c>
      <c r="B42" s="106" t="s">
        <v>56</v>
      </c>
      <c r="C42" s="106">
        <v>2251</v>
      </c>
      <c r="D42" s="92"/>
      <c r="E42" s="92"/>
      <c r="F42" s="92"/>
      <c r="G42" s="97"/>
      <c r="H42" s="31"/>
      <c r="L42" s="116"/>
      <c r="M42" s="35"/>
      <c r="P42" s="31"/>
    </row>
    <row r="43" spans="1:16" x14ac:dyDescent="0.25">
      <c r="A43" s="93"/>
      <c r="B43" s="99" t="s">
        <v>53</v>
      </c>
      <c r="C43" s="99">
        <v>2252</v>
      </c>
      <c r="D43" s="30"/>
      <c r="E43" s="30"/>
      <c r="F43" s="92">
        <v>0</v>
      </c>
      <c r="G43" s="94">
        <v>0</v>
      </c>
      <c r="H43" s="31"/>
      <c r="L43" s="116"/>
      <c r="M43" s="35"/>
      <c r="P43" s="31"/>
    </row>
    <row r="44" spans="1:16" x14ac:dyDescent="0.25">
      <c r="A44" s="106" t="s">
        <v>128</v>
      </c>
      <c r="B44" s="106" t="s">
        <v>57</v>
      </c>
      <c r="C44" s="106">
        <v>2253</v>
      </c>
      <c r="D44" s="92"/>
      <c r="E44" s="92"/>
      <c r="F44" s="30"/>
      <c r="G44" s="95"/>
      <c r="H44" s="31"/>
      <c r="L44" s="116"/>
      <c r="M44" s="35"/>
      <c r="P44" s="31"/>
    </row>
    <row r="45" spans="1:16" x14ac:dyDescent="0.25">
      <c r="A45" s="93"/>
      <c r="B45" s="99" t="s">
        <v>53</v>
      </c>
      <c r="C45" s="99">
        <v>2254</v>
      </c>
      <c r="D45" s="30"/>
      <c r="E45" s="30"/>
      <c r="F45" s="92">
        <v>0</v>
      </c>
      <c r="G45" s="94">
        <v>0</v>
      </c>
      <c r="H45" s="31"/>
      <c r="L45" s="116"/>
      <c r="M45" s="35"/>
      <c r="P45" s="31"/>
    </row>
    <row r="46" spans="1:16" x14ac:dyDescent="0.25">
      <c r="A46" s="93"/>
      <c r="B46" s="99" t="s">
        <v>58</v>
      </c>
      <c r="C46" s="99">
        <v>2255</v>
      </c>
      <c r="D46" s="30"/>
      <c r="E46" s="30"/>
      <c r="F46" s="92">
        <v>48428163600</v>
      </c>
      <c r="G46" s="115">
        <v>0.63352282598587883</v>
      </c>
      <c r="H46" s="31"/>
      <c r="L46" s="116"/>
      <c r="M46" s="35"/>
      <c r="P46" s="31"/>
    </row>
    <row r="47" spans="1:16" x14ac:dyDescent="0.25">
      <c r="A47" s="106" t="s">
        <v>129</v>
      </c>
      <c r="B47" s="106" t="s">
        <v>130</v>
      </c>
      <c r="C47" s="106">
        <v>2256</v>
      </c>
      <c r="D47" s="30"/>
      <c r="E47" s="30"/>
      <c r="F47" s="30"/>
      <c r="G47" s="94">
        <v>0</v>
      </c>
      <c r="H47" s="31"/>
      <c r="L47" s="116"/>
      <c r="M47" s="35"/>
      <c r="P47" s="31"/>
    </row>
    <row r="48" spans="1:16" x14ac:dyDescent="0.25">
      <c r="A48" s="99">
        <v>1</v>
      </c>
      <c r="B48" s="99" t="s">
        <v>240</v>
      </c>
      <c r="C48" s="99">
        <v>2256.1</v>
      </c>
      <c r="D48" s="30"/>
      <c r="E48" s="30"/>
      <c r="F48" s="30">
        <v>251403000</v>
      </c>
      <c r="G48" s="94">
        <v>3.2887792388090449E-3</v>
      </c>
      <c r="H48" s="31"/>
      <c r="L48" s="116"/>
      <c r="M48" s="35"/>
      <c r="P48" s="31"/>
    </row>
    <row r="49" spans="1:16" x14ac:dyDescent="0.25">
      <c r="A49" s="99">
        <v>2</v>
      </c>
      <c r="B49" s="99" t="s">
        <v>241</v>
      </c>
      <c r="C49" s="99">
        <v>2256.1999999999998</v>
      </c>
      <c r="D49" s="30"/>
      <c r="E49" s="30"/>
      <c r="F49" s="30">
        <v>0</v>
      </c>
      <c r="G49" s="94">
        <v>0</v>
      </c>
      <c r="H49" s="31"/>
      <c r="L49" s="116"/>
      <c r="M49" s="35"/>
      <c r="P49" s="31"/>
    </row>
    <row r="50" spans="1:16" x14ac:dyDescent="0.25">
      <c r="A50" s="99">
        <v>3</v>
      </c>
      <c r="B50" s="99" t="s">
        <v>285</v>
      </c>
      <c r="C50" s="99">
        <v>2256.3000000000002</v>
      </c>
      <c r="D50" s="30"/>
      <c r="E50" s="30"/>
      <c r="F50" s="30">
        <v>0</v>
      </c>
      <c r="G50" s="94">
        <v>0</v>
      </c>
      <c r="H50" s="31"/>
      <c r="L50" s="116"/>
      <c r="M50" s="35"/>
      <c r="P50" s="31"/>
    </row>
    <row r="51" spans="1:16" x14ac:dyDescent="0.25">
      <c r="A51" s="99">
        <v>4</v>
      </c>
      <c r="B51" s="99" t="s">
        <v>242</v>
      </c>
      <c r="C51" s="99">
        <v>2256.4</v>
      </c>
      <c r="D51" s="30"/>
      <c r="E51" s="30"/>
      <c r="F51" s="30">
        <v>0</v>
      </c>
      <c r="G51" s="94">
        <v>0</v>
      </c>
      <c r="H51" s="31"/>
      <c r="L51" s="116"/>
      <c r="M51" s="35"/>
      <c r="P51" s="31"/>
    </row>
    <row r="52" spans="1:16" x14ac:dyDescent="0.25">
      <c r="A52" s="99">
        <v>5</v>
      </c>
      <c r="B52" s="99" t="s">
        <v>243</v>
      </c>
      <c r="C52" s="99">
        <v>2256.5</v>
      </c>
      <c r="D52" s="30"/>
      <c r="E52" s="30"/>
      <c r="F52" s="30">
        <v>3064396500</v>
      </c>
      <c r="G52" s="94">
        <v>4.008752317466021E-2</v>
      </c>
      <c r="H52" s="31"/>
      <c r="L52" s="116"/>
      <c r="M52" s="35"/>
      <c r="P52" s="31"/>
    </row>
    <row r="53" spans="1:16" s="33" customFormat="1" x14ac:dyDescent="0.25">
      <c r="A53" s="99">
        <v>6</v>
      </c>
      <c r="B53" s="99" t="s">
        <v>286</v>
      </c>
      <c r="C53" s="99">
        <v>2256.6</v>
      </c>
      <c r="D53" s="30"/>
      <c r="E53" s="30"/>
      <c r="F53" s="30">
        <v>0</v>
      </c>
      <c r="G53" s="94">
        <v>0</v>
      </c>
      <c r="H53" s="32"/>
      <c r="I53" s="38"/>
      <c r="J53" s="38"/>
      <c r="K53" s="38"/>
      <c r="L53" s="116"/>
      <c r="M53" s="35"/>
      <c r="N53" s="38"/>
      <c r="O53"/>
      <c r="P53" s="31"/>
    </row>
    <row r="54" spans="1:16" x14ac:dyDescent="0.25">
      <c r="A54" s="99">
        <v>7</v>
      </c>
      <c r="B54" s="99" t="s">
        <v>287</v>
      </c>
      <c r="C54" s="99">
        <v>2256.6999999999998</v>
      </c>
      <c r="D54" s="93"/>
      <c r="E54" s="93"/>
      <c r="F54" s="30">
        <v>0</v>
      </c>
      <c r="G54" s="94">
        <v>0</v>
      </c>
      <c r="H54" s="31"/>
      <c r="L54" s="116"/>
      <c r="M54" s="35"/>
      <c r="P54" s="31"/>
    </row>
    <row r="55" spans="1:16" x14ac:dyDescent="0.25">
      <c r="A55" s="99"/>
      <c r="B55" s="99" t="s">
        <v>53</v>
      </c>
      <c r="C55" s="99">
        <v>2257</v>
      </c>
      <c r="D55" s="30"/>
      <c r="E55" s="30"/>
      <c r="F55" s="92">
        <v>3315799500</v>
      </c>
      <c r="G55" s="115">
        <v>4.3376302413469257E-2</v>
      </c>
      <c r="H55" s="31"/>
      <c r="L55" s="116"/>
      <c r="M55" s="35"/>
      <c r="P55" s="31"/>
    </row>
    <row r="56" spans="1:16" x14ac:dyDescent="0.25">
      <c r="A56" s="106" t="s">
        <v>131</v>
      </c>
      <c r="B56" s="106" t="s">
        <v>3</v>
      </c>
      <c r="C56" s="106">
        <v>2258</v>
      </c>
      <c r="D56" s="92"/>
      <c r="E56" s="92"/>
      <c r="F56" s="30"/>
      <c r="G56" s="94">
        <v>0</v>
      </c>
      <c r="H56" s="31"/>
      <c r="L56" s="116"/>
      <c r="M56" s="35"/>
      <c r="P56" s="31"/>
    </row>
    <row r="57" spans="1:16" x14ac:dyDescent="0.25">
      <c r="A57" s="106"/>
      <c r="B57" s="99" t="s">
        <v>59</v>
      </c>
      <c r="C57" s="99">
        <v>2259</v>
      </c>
      <c r="D57" s="30"/>
      <c r="E57" s="30"/>
      <c r="F57" s="30">
        <v>24698686815</v>
      </c>
      <c r="G57" s="94">
        <v>0.32310087160065193</v>
      </c>
      <c r="H57" s="31"/>
      <c r="L57" s="116"/>
      <c r="M57" s="35"/>
      <c r="P57" s="31"/>
    </row>
    <row r="58" spans="1:16" x14ac:dyDescent="0.25">
      <c r="A58" s="99"/>
      <c r="B58" s="99" t="s">
        <v>60</v>
      </c>
      <c r="C58" s="99">
        <v>2260</v>
      </c>
      <c r="D58" s="30"/>
      <c r="E58" s="30"/>
      <c r="F58" s="30">
        <v>0</v>
      </c>
      <c r="G58" s="94">
        <v>0</v>
      </c>
      <c r="H58" s="31"/>
      <c r="L58" s="116"/>
      <c r="M58" s="35"/>
      <c r="P58" s="31"/>
    </row>
    <row r="59" spans="1:16" x14ac:dyDescent="0.25">
      <c r="A59" s="99"/>
      <c r="B59" s="99" t="s">
        <v>61</v>
      </c>
      <c r="C59" s="99">
        <v>2261</v>
      </c>
      <c r="D59" s="30"/>
      <c r="E59" s="30"/>
      <c r="F59" s="30">
        <v>0</v>
      </c>
      <c r="G59" s="94">
        <v>0</v>
      </c>
      <c r="H59" s="31"/>
      <c r="L59" s="116"/>
      <c r="M59" s="35"/>
      <c r="P59" s="31"/>
    </row>
    <row r="60" spans="1:16" x14ac:dyDescent="0.25">
      <c r="A60" s="99"/>
      <c r="B60" s="99" t="s">
        <v>53</v>
      </c>
      <c r="C60" s="99">
        <v>2262</v>
      </c>
      <c r="D60" s="30"/>
      <c r="E60" s="30"/>
      <c r="F60" s="30">
        <v>24698686815</v>
      </c>
      <c r="G60" s="94">
        <v>0.32310087160065193</v>
      </c>
      <c r="H60" s="31"/>
      <c r="L60" s="116"/>
      <c r="M60" s="35"/>
      <c r="P60" s="31"/>
    </row>
    <row r="61" spans="1:16" x14ac:dyDescent="0.25">
      <c r="A61" s="106" t="s">
        <v>132</v>
      </c>
      <c r="B61" s="106" t="s">
        <v>133</v>
      </c>
      <c r="C61" s="106">
        <v>2263</v>
      </c>
      <c r="D61" s="92"/>
      <c r="E61" s="92"/>
      <c r="F61" s="92">
        <v>76442649915</v>
      </c>
      <c r="G61" s="115">
        <v>1</v>
      </c>
      <c r="L61" s="116"/>
      <c r="M61" s="35"/>
    </row>
    <row r="62" spans="1:16" x14ac:dyDescent="0.25">
      <c r="L62" s="116"/>
      <c r="M62" s="35"/>
    </row>
    <row r="63" spans="1:16" x14ac:dyDescent="0.25">
      <c r="L63" s="116"/>
      <c r="M63" s="35"/>
    </row>
    <row r="64" spans="1:16" x14ac:dyDescent="0.25">
      <c r="L64" s="116"/>
      <c r="M64" s="35"/>
    </row>
    <row r="65" spans="12:13" x14ac:dyDescent="0.25">
      <c r="L65" s="116"/>
      <c r="M65" s="35"/>
    </row>
    <row r="66" spans="12:13" x14ac:dyDescent="0.25">
      <c r="L66" s="116"/>
      <c r="M66" s="35"/>
    </row>
    <row r="67" spans="12:13" x14ac:dyDescent="0.25">
      <c r="L67" s="116"/>
      <c r="M67" s="35"/>
    </row>
    <row r="68" spans="12:13" x14ac:dyDescent="0.25">
      <c r="L68" s="116"/>
      <c r="M68" s="35"/>
    </row>
    <row r="69" spans="12:13" x14ac:dyDescent="0.25">
      <c r="L69" s="116"/>
      <c r="M69" s="35"/>
    </row>
    <row r="70" spans="12:13" x14ac:dyDescent="0.25">
      <c r="L70" s="116"/>
      <c r="M70" s="35"/>
    </row>
    <row r="71" spans="12:13" x14ac:dyDescent="0.25">
      <c r="L71" s="116"/>
      <c r="M71" s="35"/>
    </row>
    <row r="72" spans="12:13" x14ac:dyDescent="0.25">
      <c r="L72" s="116"/>
      <c r="M72" s="35"/>
    </row>
    <row r="73" spans="12:13" x14ac:dyDescent="0.25">
      <c r="L73" s="116"/>
      <c r="M73" s="35"/>
    </row>
    <row r="74" spans="12:13" x14ac:dyDescent="0.25">
      <c r="L74" s="116"/>
      <c r="M74" s="35"/>
    </row>
    <row r="75" spans="12:13" x14ac:dyDescent="0.25">
      <c r="L75" s="116"/>
      <c r="M75" s="35"/>
    </row>
    <row r="76" spans="12:13" x14ac:dyDescent="0.25">
      <c r="L76" s="116"/>
      <c r="M76" s="35"/>
    </row>
    <row r="77" spans="12:13" x14ac:dyDescent="0.25">
      <c r="L77" s="116"/>
      <c r="M77" s="35"/>
    </row>
    <row r="78" spans="12:13" x14ac:dyDescent="0.25">
      <c r="L78" s="116"/>
      <c r="M78" s="35"/>
    </row>
    <row r="79" spans="12:13" x14ac:dyDescent="0.25">
      <c r="L79" s="116"/>
      <c r="M79" s="35"/>
    </row>
    <row r="80" spans="12:13" x14ac:dyDescent="0.25">
      <c r="L80" s="116"/>
      <c r="M80" s="35"/>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9"/>
  <sheetViews>
    <sheetView zoomScaleNormal="100" workbookViewId="0">
      <selection activeCell="F5" sqref="F5"/>
    </sheetView>
  </sheetViews>
  <sheetFormatPr defaultRowHeight="15" x14ac:dyDescent="0.25"/>
  <cols>
    <col min="1" max="1" width="9.140625" style="34"/>
    <col min="2" max="2" width="37.140625" style="34" customWidth="1"/>
    <col min="3" max="3" width="9.140625" style="34"/>
    <col min="4" max="5" width="16.85546875" style="34" customWidth="1"/>
    <col min="6" max="6" width="12.85546875" style="26" customWidth="1"/>
    <col min="7" max="7" width="6.140625" style="23" customWidth="1"/>
    <col min="8" max="8" width="21.28515625" style="36" hidden="1" customWidth="1"/>
    <col min="9" max="9" width="17" style="37" hidden="1" customWidth="1"/>
    <col min="10" max="10" width="19.5703125" style="37" hidden="1" customWidth="1"/>
    <col min="11" max="11" width="18.7109375" style="37" hidden="1" customWidth="1"/>
    <col min="12" max="12" width="17.7109375" style="37" hidden="1" customWidth="1"/>
    <col min="13" max="13" width="16.42578125" style="37" hidden="1" customWidth="1"/>
    <col min="14" max="14" width="9.140625" style="23" customWidth="1"/>
    <col min="15" max="15" width="11.42578125" style="23" customWidth="1"/>
    <col min="16" max="16384" width="9.140625" style="23"/>
  </cols>
  <sheetData>
    <row r="1" spans="1:13" ht="21" x14ac:dyDescent="0.25">
      <c r="A1" s="67" t="s">
        <v>51</v>
      </c>
      <c r="B1" s="84" t="s">
        <v>100</v>
      </c>
      <c r="C1" s="85" t="s">
        <v>118</v>
      </c>
      <c r="D1" s="85" t="s">
        <v>119</v>
      </c>
      <c r="E1" s="86" t="s">
        <v>101</v>
      </c>
      <c r="I1">
        <v>54507092656</v>
      </c>
      <c r="J1">
        <v>55324263538</v>
      </c>
      <c r="K1">
        <v>55300626009</v>
      </c>
      <c r="L1">
        <v>57212772854</v>
      </c>
      <c r="M1">
        <v>57162357771</v>
      </c>
    </row>
    <row r="2" spans="1:13" x14ac:dyDescent="0.25">
      <c r="A2" s="55" t="s">
        <v>125</v>
      </c>
      <c r="B2" s="77" t="s">
        <v>62</v>
      </c>
      <c r="C2" s="78" t="s">
        <v>63</v>
      </c>
      <c r="D2" s="87"/>
      <c r="E2" s="89"/>
    </row>
    <row r="3" spans="1:13" ht="21" x14ac:dyDescent="0.25">
      <c r="A3" s="55">
        <v>1</v>
      </c>
      <c r="B3" s="77" t="s">
        <v>64</v>
      </c>
      <c r="C3" s="78" t="s">
        <v>65</v>
      </c>
      <c r="D3" s="51">
        <v>1.0162237919267562E-2</v>
      </c>
      <c r="E3" s="52">
        <v>9.8250953103317783E-3</v>
      </c>
    </row>
    <row r="4" spans="1:13" ht="21" x14ac:dyDescent="0.25">
      <c r="A4" s="55">
        <v>2</v>
      </c>
      <c r="B4" s="77" t="s">
        <v>66</v>
      </c>
      <c r="C4" s="78" t="s">
        <v>67</v>
      </c>
      <c r="D4" s="51">
        <v>4.0059026954585323E-3</v>
      </c>
      <c r="E4" s="52">
        <v>3.8124311418072151E-3</v>
      </c>
    </row>
    <row r="5" spans="1:13" ht="52.5" x14ac:dyDescent="0.25">
      <c r="A5" s="55">
        <v>3</v>
      </c>
      <c r="B5" s="77" t="s">
        <v>209</v>
      </c>
      <c r="C5" s="78" t="s">
        <v>210</v>
      </c>
      <c r="D5" s="51">
        <v>5.1154761998271677E-3</v>
      </c>
      <c r="E5" s="52">
        <v>3.4142731419560032E-3</v>
      </c>
    </row>
    <row r="6" spans="1:13" ht="31.5" x14ac:dyDescent="0.25">
      <c r="A6" s="55">
        <v>4</v>
      </c>
      <c r="B6" s="77" t="s">
        <v>68</v>
      </c>
      <c r="C6" s="78" t="s">
        <v>69</v>
      </c>
      <c r="D6" s="51">
        <v>0</v>
      </c>
      <c r="E6" s="52">
        <v>0</v>
      </c>
    </row>
    <row r="7" spans="1:13" ht="42" x14ac:dyDescent="0.25">
      <c r="A7" s="55">
        <v>5</v>
      </c>
      <c r="B7" s="77" t="s">
        <v>70</v>
      </c>
      <c r="C7" s="78" t="s">
        <v>71</v>
      </c>
      <c r="D7" s="51">
        <v>1.0851009134390131E-3</v>
      </c>
      <c r="E7" s="52">
        <v>1.0863596290226259E-3</v>
      </c>
    </row>
    <row r="8" spans="1:13" ht="21" x14ac:dyDescent="0.25">
      <c r="A8" s="55">
        <v>6</v>
      </c>
      <c r="B8" s="77" t="s">
        <v>72</v>
      </c>
      <c r="C8" s="78" t="s">
        <v>73</v>
      </c>
      <c r="D8" s="51">
        <v>2.7187053022230755E-2</v>
      </c>
      <c r="E8" s="52">
        <v>2.0871252344770372E-2</v>
      </c>
    </row>
    <row r="9" spans="1:13" ht="42" x14ac:dyDescent="0.25">
      <c r="A9" s="55">
        <v>7</v>
      </c>
      <c r="B9" s="77" t="s">
        <v>222</v>
      </c>
      <c r="C9" s="78" t="s">
        <v>74</v>
      </c>
      <c r="D9" s="51">
        <v>2.2409492438261287</v>
      </c>
      <c r="E9" s="107">
        <v>0.85640271456171391</v>
      </c>
    </row>
    <row r="10" spans="1:13" x14ac:dyDescent="0.25">
      <c r="A10" s="55" t="s">
        <v>149</v>
      </c>
      <c r="B10" s="77" t="s">
        <v>75</v>
      </c>
      <c r="C10" s="78" t="s">
        <v>76</v>
      </c>
      <c r="D10" s="42"/>
      <c r="E10" s="52"/>
    </row>
    <row r="11" spans="1:13" x14ac:dyDescent="0.25">
      <c r="A11" s="79">
        <v>1</v>
      </c>
      <c r="B11" s="77" t="s">
        <v>77</v>
      </c>
      <c r="C11" s="78" t="s">
        <v>78</v>
      </c>
      <c r="D11" s="42"/>
      <c r="E11" s="52"/>
    </row>
    <row r="12" spans="1:13" x14ac:dyDescent="0.25">
      <c r="A12" s="80"/>
      <c r="B12" s="77" t="s">
        <v>79</v>
      </c>
      <c r="C12" s="78" t="s">
        <v>80</v>
      </c>
      <c r="D12" s="43">
        <v>76425443500</v>
      </c>
      <c r="E12" s="53">
        <v>76464775900</v>
      </c>
    </row>
    <row r="13" spans="1:13" x14ac:dyDescent="0.25">
      <c r="A13" s="81"/>
      <c r="B13" s="77" t="s">
        <v>81</v>
      </c>
      <c r="C13" s="78" t="s">
        <v>82</v>
      </c>
      <c r="D13" s="113">
        <v>7642544.3499999996</v>
      </c>
      <c r="E13" s="114">
        <v>7646477.5899999999</v>
      </c>
    </row>
    <row r="14" spans="1:13" x14ac:dyDescent="0.25">
      <c r="A14" s="79">
        <v>2</v>
      </c>
      <c r="B14" s="77" t="s">
        <v>83</v>
      </c>
      <c r="C14" s="78" t="s">
        <v>84</v>
      </c>
      <c r="D14" s="42"/>
      <c r="E14" s="53"/>
    </row>
    <row r="15" spans="1:13" x14ac:dyDescent="0.25">
      <c r="A15" s="80"/>
      <c r="B15" s="77" t="s">
        <v>85</v>
      </c>
      <c r="C15" s="78" t="s">
        <v>86</v>
      </c>
      <c r="D15" s="114">
        <v>0</v>
      </c>
      <c r="E15" s="114">
        <v>97.94</v>
      </c>
    </row>
    <row r="16" spans="1:13" x14ac:dyDescent="0.25">
      <c r="A16" s="80"/>
      <c r="B16" s="77" t="s">
        <v>87</v>
      </c>
      <c r="C16" s="78" t="s">
        <v>88</v>
      </c>
      <c r="D16" s="53">
        <v>0</v>
      </c>
      <c r="E16" s="53">
        <v>979400</v>
      </c>
    </row>
    <row r="17" spans="1:5" x14ac:dyDescent="0.25">
      <c r="A17" s="80"/>
      <c r="B17" s="77" t="s">
        <v>192</v>
      </c>
      <c r="C17" s="78" t="s">
        <v>201</v>
      </c>
      <c r="D17" s="114">
        <v>-409667.66</v>
      </c>
      <c r="E17" s="114">
        <v>-4031.18</v>
      </c>
    </row>
    <row r="18" spans="1:5" ht="21" x14ac:dyDescent="0.25">
      <c r="A18" s="81"/>
      <c r="B18" s="77" t="s">
        <v>193</v>
      </c>
      <c r="C18" s="78" t="s">
        <v>202</v>
      </c>
      <c r="D18" s="53">
        <v>-4096676600</v>
      </c>
      <c r="E18" s="53">
        <v>-40311800</v>
      </c>
    </row>
    <row r="19" spans="1:5" x14ac:dyDescent="0.25">
      <c r="A19" s="79">
        <v>3</v>
      </c>
      <c r="B19" s="77" t="s">
        <v>89</v>
      </c>
      <c r="C19" s="78" t="s">
        <v>90</v>
      </c>
      <c r="D19" s="42"/>
      <c r="E19" s="53"/>
    </row>
    <row r="20" spans="1:5" x14ac:dyDescent="0.25">
      <c r="A20" s="80"/>
      <c r="B20" s="77" t="s">
        <v>194</v>
      </c>
      <c r="C20" s="78" t="s">
        <v>91</v>
      </c>
      <c r="D20" s="43">
        <v>72328766900</v>
      </c>
      <c r="E20" s="53">
        <v>76425443500</v>
      </c>
    </row>
    <row r="21" spans="1:5" x14ac:dyDescent="0.25">
      <c r="A21" s="81"/>
      <c r="B21" s="77" t="s">
        <v>195</v>
      </c>
      <c r="C21" s="78" t="s">
        <v>92</v>
      </c>
      <c r="D21" s="113">
        <v>7232876.6900000004</v>
      </c>
      <c r="E21" s="114">
        <v>7642544.3499999996</v>
      </c>
    </row>
    <row r="22" spans="1:5" ht="21" x14ac:dyDescent="0.25">
      <c r="A22" s="55">
        <v>4</v>
      </c>
      <c r="B22" s="77" t="s">
        <v>93</v>
      </c>
      <c r="C22" s="78" t="s">
        <v>94</v>
      </c>
      <c r="D22" s="42">
        <v>0.90010000000000001</v>
      </c>
      <c r="E22" s="52">
        <v>0.85250000000000004</v>
      </c>
    </row>
    <row r="23" spans="1:5" ht="21" x14ac:dyDescent="0.25">
      <c r="A23" s="55">
        <v>5</v>
      </c>
      <c r="B23" s="77" t="s">
        <v>95</v>
      </c>
      <c r="C23" s="78" t="s">
        <v>96</v>
      </c>
      <c r="D23" s="42">
        <v>0.9929</v>
      </c>
      <c r="E23" s="52">
        <v>0.97519999999999996</v>
      </c>
    </row>
    <row r="24" spans="1:5" ht="21" x14ac:dyDescent="0.25">
      <c r="A24" s="55">
        <v>6</v>
      </c>
      <c r="B24" s="77" t="s">
        <v>97</v>
      </c>
      <c r="C24" s="78" t="s">
        <v>98</v>
      </c>
      <c r="D24" s="42">
        <v>1E-4</v>
      </c>
      <c r="E24" s="52">
        <v>1E-4</v>
      </c>
    </row>
    <row r="25" spans="1:5" ht="21" x14ac:dyDescent="0.25">
      <c r="A25" s="55">
        <v>7</v>
      </c>
      <c r="B25" s="77" t="s">
        <v>196</v>
      </c>
      <c r="C25" s="78" t="s">
        <v>208</v>
      </c>
      <c r="D25" s="43">
        <v>98</v>
      </c>
      <c r="E25" s="53">
        <v>142</v>
      </c>
    </row>
    <row r="26" spans="1:5" x14ac:dyDescent="0.25">
      <c r="A26" s="55">
        <v>8</v>
      </c>
      <c r="B26" s="77" t="s">
        <v>197</v>
      </c>
      <c r="C26" s="78" t="s">
        <v>99</v>
      </c>
      <c r="D26" s="43">
        <v>10370</v>
      </c>
      <c r="E26" s="53">
        <v>10236</v>
      </c>
    </row>
    <row r="28" spans="1:5" x14ac:dyDescent="0.25">
      <c r="A28" s="82"/>
      <c r="B28" s="83"/>
      <c r="C28" s="83"/>
      <c r="D28" s="83"/>
      <c r="E28" s="83"/>
    </row>
    <row r="29" spans="1:5" x14ac:dyDescent="0.25">
      <c r="A29" s="83"/>
      <c r="B29" s="83"/>
      <c r="C29" s="83"/>
      <c r="D29" s="83"/>
      <c r="E29" s="83"/>
    </row>
  </sheetData>
  <pageMargins left="0.7" right="0.7" top="0.75" bottom="0.75" header="0.3" footer="0.3"/>
  <pageSetup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workbookViewId="0">
      <selection activeCell="C8" sqref="C8"/>
    </sheetView>
  </sheetViews>
  <sheetFormatPr defaultRowHeight="15" x14ac:dyDescent="0.25"/>
  <cols>
    <col min="1" max="1" width="9.140625" style="23"/>
    <col min="2" max="2" width="37.5703125" style="23" customWidth="1"/>
    <col min="3" max="3" width="55.7109375" style="23" customWidth="1"/>
    <col min="4" max="16384" width="9.140625" style="23"/>
  </cols>
  <sheetData>
    <row r="1" spans="1:3" x14ac:dyDescent="0.25">
      <c r="A1" s="27" t="s">
        <v>51</v>
      </c>
      <c r="B1" s="28" t="s">
        <v>213</v>
      </c>
      <c r="C1" s="29" t="s">
        <v>103</v>
      </c>
    </row>
    <row r="2" spans="1:3" x14ac:dyDescent="0.25">
      <c r="A2" s="24">
        <v>1</v>
      </c>
      <c r="B2" s="20" t="s">
        <v>218</v>
      </c>
      <c r="C2" s="1" t="s">
        <v>219</v>
      </c>
    </row>
    <row r="3" spans="1:3" x14ac:dyDescent="0.25">
      <c r="A3" s="24">
        <v>2</v>
      </c>
      <c r="B3" s="20" t="s">
        <v>214</v>
      </c>
      <c r="C3" s="19" t="s">
        <v>215</v>
      </c>
    </row>
    <row r="4" spans="1:3" x14ac:dyDescent="0.25">
      <c r="A4" s="24">
        <v>3</v>
      </c>
      <c r="B4" s="20" t="s">
        <v>216</v>
      </c>
      <c r="C4" s="19" t="s">
        <v>217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2bb3be75e5dd4fff9d4a25b4ab3d1c7c.psdsxs" Id="Rc3a14adbbf544385" /><Relationship Type="http://schemas.openxmlformats.org/package/2006/relationships/digital-signature/signature" Target="/package/services/digital-signature/xml-signature/266b623d95f849a9a643667eb3866dde.psdsxs" Id="Re63beb96321542b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LNzApyCPeXZf+G441mGr18K6Hlg=</DigestValue>
    </Reference>
    <Reference Type="http://www.w3.org/2000/09/xmldsig#Object" URI="#idOfficeObject">
      <DigestMethod Algorithm="http://www.w3.org/2000/09/xmldsig#sha1"/>
      <DigestValue>iC9Hy0C2NcxZOYHcDbCIOFlWM7E=</DigestValue>
    </Reference>
    <Reference Type="http://uri.etsi.org/01903#SignedProperties" URI="#idSignedProperties">
      <Transforms>
        <Transform Algorithm="http://www.w3.org/TR/2001/REC-xml-c14n-20010315"/>
      </Transforms>
      <DigestMethod Algorithm="http://www.w3.org/2000/09/xmldsig#sha1"/>
      <DigestValue>P5Stl+Ww+fczeXweN63Ub9trI24=</DigestValue>
    </Reference>
  </SignedInfo>
  <SignatureValue>Wjvu8/d6uHw8267aER7CVXViNcs1s45cLSHaov5rh0IsghlPNBtSu8aHpM7MQYA2Hb0LAfWOe4GL
iWTfn9uUFE6JQF9xZzJBztXZP22RwyJfOUU4guaD2QVtCg6t1Z0EqTMufPA1b6ifmngrJBfonnWF
ex8ZF4HwXyzZsmo7yJY=</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0cGopmgXdJZMe3c4j4rTANNLBq4=</DigestValue>
      </Reference>
      <Reference URI="/xl/printerSettings/printerSettings2.bin?ContentType=application/vnd.openxmlformats-officedocument.spreadsheetml.printerSettings">
        <DigestMethod Algorithm="http://www.w3.org/2000/09/xmldsig#sha1"/>
        <DigestValue>LPfH0yp6gGP/jLSYMkiNP4bgX7k=</DigestValue>
      </Reference>
      <Reference URI="/xl/printerSettings/printerSettings3.bin?ContentType=application/vnd.openxmlformats-officedocument.spreadsheetml.printerSettings">
        <DigestMethod Algorithm="http://www.w3.org/2000/09/xmldsig#sha1"/>
        <DigestValue>A70R+YgluY1dXXEmByIYBom4hyI=</DigestValue>
      </Reference>
      <Reference URI="/xl/printerSettings/printerSettings4.bin?ContentType=application/vnd.openxmlformats-officedocument.spreadsheetml.printerSettings">
        <DigestMethod Algorithm="http://www.w3.org/2000/09/xmldsig#sha1"/>
        <DigestValue>nW4mifc6nN6HCFz+nGES3dkms2Q=</DigestValue>
      </Reference>
      <Reference URI="/xl/printerSettings/printerSettings5.bin?ContentType=application/vnd.openxmlformats-officedocument.spreadsheetml.printerSettings">
        <DigestMethod Algorithm="http://www.w3.org/2000/09/xmldsig#sha1"/>
        <DigestValue>0cGopmgXdJZMe3c4j4rTANNLBq4=</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yhIorWHESKAf7Nr+U6b9kr6yDhA=</DigestValue>
      </Reference>
      <Reference URI="/xl/styles.xml?ContentType=application/vnd.openxmlformats-officedocument.spreadsheetml.styles+xml">
        <DigestMethod Algorithm="http://www.w3.org/2000/09/xmldsig#sha1"/>
        <DigestValue>aQEdweMlo6BrAWqqpU6m5lzOrjg=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tsrW8kd7QCd/Z12IB6L5c2GVL40=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DRW4WxiNu9l+WT0+K0t0mPommqE=</DigestValue>
      </Reference>
      <Reference URI="/xl/worksheets/sheet2.xml?ContentType=application/vnd.openxmlformats-officedocument.spreadsheetml.worksheet+xml">
        <DigestMethod Algorithm="http://www.w3.org/2000/09/xmldsig#sha1"/>
        <DigestValue>bUvcwsnUOgSloEE6c7LHAu4KF0Y=</DigestValue>
      </Reference>
      <Reference URI="/xl/worksheets/sheet3.xml?ContentType=application/vnd.openxmlformats-officedocument.spreadsheetml.worksheet+xml">
        <DigestMethod Algorithm="http://www.w3.org/2000/09/xmldsig#sha1"/>
        <DigestValue>/ICItvkVzw05ciao5XTe+po8Ukk=</DigestValue>
      </Reference>
      <Reference URI="/xl/worksheets/sheet4.xml?ContentType=application/vnd.openxmlformats-officedocument.spreadsheetml.worksheet+xml">
        <DigestMethod Algorithm="http://www.w3.org/2000/09/xmldsig#sha1"/>
        <DigestValue>tHSEdjNkgaFP6LwLniAtzaora5U=</DigestValue>
      </Reference>
      <Reference URI="/xl/worksheets/sheet5.xml?ContentType=application/vnd.openxmlformats-officedocument.spreadsheetml.worksheet+xml">
        <DigestMethod Algorithm="http://www.w3.org/2000/09/xmldsig#sha1"/>
        <DigestValue>rJoXu54lfPEjs7dgoipOI069YF4=</DigestValue>
      </Reference>
      <Reference URI="/xl/worksheets/sheet6.xml?ContentType=application/vnd.openxmlformats-officedocument.spreadsheetml.worksheet+xml">
        <DigestMethod Algorithm="http://www.w3.org/2000/09/xmldsig#sha1"/>
        <DigestValue>AESFQ6aDhTmOGOLmkjVOv1rKy4I=</DigestValue>
      </Reference>
    </Manifest>
    <SignatureProperties>
      <SignatureProperty Id="idSignatureTime" Target="#idPackageSignature">
        <mdssi:SignatureTime xmlns:mdssi="http://schemas.openxmlformats.org/package/2006/digital-signature">
          <mdssi:Format>YYYY-MM-DDThh:mm:ssTZD</mdssi:Format>
          <mdssi:Value>2016-06-06T08:50:23Z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2016-06-06T08:50:23Z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Binh T H NGUYEN</cp:lastModifiedBy>
  <dcterms:created xsi:type="dcterms:W3CDTF">2013-07-15T10:49:12Z</dcterms:created>
  <dcterms:modified xsi:type="dcterms:W3CDTF">2016-06-06T08:34:56Z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